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áznamy" sheetId="1" state="visible" r:id="rId1"/>
    <sheet name="Souhrn" sheetId="2" state="visible" r:id="rId2"/>
    <sheet name="Pole požadovaná podle" sheetId="3" state="visible" r:id="rId3"/>
    <sheet name="Seznamy" sheetId="4" state="visible" r:id="rId4"/>
  </sheets>
  <definedNames>
    <definedName name="CZ_cs_status">'Seznamy'!$A$6:$A$7</definedName>
    <definedName name="CZ_cs_use_type">'Seznamy'!$B$6:$B$9</definedName>
    <definedName name="CZ_cs_extent_unit">'Seznamy'!$C$6:$C$13</definedName>
    <definedName name="CZ_cs_dose_unit">'Seznamy'!$D$6:$D$27</definedName>
    <definedName name="CZ_cs_quantity_unit">'Seznamy'!$E$6:$E$10</definedName>
    <definedName name="CZ_cs_wind_unit">'Seznamy'!$F$6:$F$9</definedName>
    <definedName name="CZ_cs_wind_direction">'Seznamy'!$G$6:$G$14</definedName>
    <definedName name="CZ_cs_product">'Seznamy'!$H$6:$H$105</definedName>
    <definedName name="CZ_cs_field">'Seznamy'!$I$6:$I$105</definedName>
    <definedName name="CZ_cs_mixing">'Seznamy'!$L$6:$L$7</definedName>
    <definedName name="CZ_cs_efficacy">'Seznamy'!$M$6:$M$7</definedName>
    <definedName name="_xlnm._FilterDatabase" localSheetId="0" hidden="1">'Záznamy'!$A$8:$AF$209</definedName>
    <definedName name="_xlnm.Print_Titles" localSheetId="0">'Záznamy'!$1:$8</definedName>
    <definedName name="_xlnm.Print_Area" localSheetId="0">'Záznamy'!$A$1:$AF$209</definedName>
    <definedName name="_xlnm.Print_Titles" localSheetId="1">'Souhrn'!$1:$8</definedName>
    <definedName name="_xlnm.Print_Area" localSheetId="1">'Souhrn'!$A$1:$K$209</definedName>
    <definedName name="_xlnm._FilterDatabase" localSheetId="2" hidden="1">'Pole požadovaná podle'!$A$7:$G$48</definedName>
    <definedName name="_xlnm.Print_Titles" localSheetId="2">'Pole požadovaná podle'!$1:$7</definedName>
    <definedName name="_xlnm.Print_Area" localSheetId="2">'Pole požadovaná podle'!$A$1:$G$48</definedName>
    <definedName name="_xlnm.Print_Area" localSheetId="3">'Seznamy'!$A$1:$M$25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#,##0.000"/>
  </numFmts>
  <fonts count="14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  <font>
      <name val="DejaVu Sans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166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166" fontId="1" fillId="3" borderId="2" applyAlignment="1" applyProtection="1" pivotButton="0" quotePrefix="0" xfId="0">
      <alignment horizontal="right" vertical="center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13" fillId="0" borderId="0" pivotButton="0" quotePrefix="0" xfId="0"/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e po&#382;adovan&#225; podle'!B8" TargetMode="External" Id="rId1" /><Relationship Type="http://schemas.openxmlformats.org/officeDocument/2006/relationships/hyperlink" Target="#'Pole po&#382;adovan&#225; podle'!B9" TargetMode="External" Id="rId2" /><Relationship Type="http://schemas.openxmlformats.org/officeDocument/2006/relationships/hyperlink" Target="#'Pole po&#382;adovan&#225; podle'!B10" TargetMode="External" Id="rId3" /><Relationship Type="http://schemas.openxmlformats.org/officeDocument/2006/relationships/hyperlink" Target="#'Pole po&#382;adovan&#225; podle'!B11" TargetMode="External" Id="rId4" /><Relationship Type="http://schemas.openxmlformats.org/officeDocument/2006/relationships/hyperlink" Target="#'Pole po&#382;adovan&#225; podle'!B12" TargetMode="External" Id="rId5" /><Relationship Type="http://schemas.openxmlformats.org/officeDocument/2006/relationships/hyperlink" Target="#'Pole po&#382;adovan&#225; podle'!B14" TargetMode="External" Id="rId6" /><Relationship Type="http://schemas.openxmlformats.org/officeDocument/2006/relationships/hyperlink" Target="#'Pole po&#382;adovan&#225; podle'!B15" TargetMode="External" Id="rId7" /><Relationship Type="http://schemas.openxmlformats.org/officeDocument/2006/relationships/hyperlink" Target="#'Pole po&#382;adovan&#225; podle'!B16" TargetMode="External" Id="rId8" /><Relationship Type="http://schemas.openxmlformats.org/officeDocument/2006/relationships/hyperlink" Target="#'Pole po&#382;adovan&#225; podle'!B17" TargetMode="External" Id="rId9" /><Relationship Type="http://schemas.openxmlformats.org/officeDocument/2006/relationships/hyperlink" Target="#'Pole po&#382;adovan&#225; podle'!B18" TargetMode="External" Id="rId10" /><Relationship Type="http://schemas.openxmlformats.org/officeDocument/2006/relationships/hyperlink" Target="#'Pole po&#382;adovan&#225; podle'!B20" TargetMode="External" Id="rId11" /><Relationship Type="http://schemas.openxmlformats.org/officeDocument/2006/relationships/hyperlink" Target="#'Pole po&#382;adovan&#225; podle'!B22" TargetMode="External" Id="rId12" /><Relationship Type="http://schemas.openxmlformats.org/officeDocument/2006/relationships/hyperlink" Target="#'Pole po&#382;adovan&#225; podle'!B24" TargetMode="External" Id="rId13" /><Relationship Type="http://schemas.openxmlformats.org/officeDocument/2006/relationships/hyperlink" Target="#'Pole po&#382;adovan&#225; podle'!B26" TargetMode="External" Id="rId14" /><Relationship Type="http://schemas.openxmlformats.org/officeDocument/2006/relationships/hyperlink" Target="#'Pole po&#382;adovan&#225; podle'!B27" TargetMode="External" Id="rId15" /><Relationship Type="http://schemas.openxmlformats.org/officeDocument/2006/relationships/hyperlink" Target="#'Pole po&#382;adovan&#225; podle'!B29" TargetMode="External" Id="rId16" /><Relationship Type="http://schemas.openxmlformats.org/officeDocument/2006/relationships/hyperlink" Target="#'Pole po&#382;adovan&#225; podle'!B31" TargetMode="External" Id="rId17" /><Relationship Type="http://schemas.openxmlformats.org/officeDocument/2006/relationships/hyperlink" Target="#'Pole po&#382;adovan&#225; podle'!B33" TargetMode="External" Id="rId18" /><Relationship Type="http://schemas.openxmlformats.org/officeDocument/2006/relationships/hyperlink" Target="#'Pole po&#382;adovan&#225; podle'!B35" TargetMode="External" Id="rId19" /><Relationship Type="http://schemas.openxmlformats.org/officeDocument/2006/relationships/hyperlink" Target="#'Pole po&#382;adovan&#225; podle'!B36" TargetMode="External" Id="rId20" /><Relationship Type="http://schemas.openxmlformats.org/officeDocument/2006/relationships/hyperlink" Target="#'Pole po&#382;adovan&#225; podle'!B37" TargetMode="External" Id="rId21" /><Relationship Type="http://schemas.openxmlformats.org/officeDocument/2006/relationships/hyperlink" Target="#'Pole po&#382;adovan&#225; podle'!B38" TargetMode="External" Id="rId22" /><Relationship Type="http://schemas.openxmlformats.org/officeDocument/2006/relationships/hyperlink" Target="#'Pole po&#382;adovan&#225; podle'!B39" TargetMode="External" Id="rId23" /><Relationship Type="http://schemas.openxmlformats.org/officeDocument/2006/relationships/hyperlink" Target="#'Pole po&#382;adovan&#225; podle'!B40" TargetMode="External" Id="rId24" /><Relationship Type="http://schemas.openxmlformats.org/officeDocument/2006/relationships/hyperlink" Target="#'Pole po&#382;adovan&#225; podle'!B41" TargetMode="External" Id="rId25" /><Relationship Type="http://schemas.openxmlformats.org/officeDocument/2006/relationships/hyperlink" Target="#'Pole po&#382;adovan&#225; podle'!B42" TargetMode="External" Id="rId26" /><Relationship Type="http://schemas.openxmlformats.org/officeDocument/2006/relationships/hyperlink" Target="#'Pole po&#382;adovan&#225; podle'!B43" TargetMode="External" Id="rId27" /><Relationship Type="http://schemas.openxmlformats.org/officeDocument/2006/relationships/hyperlink" Target="#'Pole po&#382;adovan&#225; podle'!B44" TargetMode="External" Id="rId28" /><Relationship Type="http://schemas.openxmlformats.org/officeDocument/2006/relationships/hyperlink" Target="#'Pole po&#382;adovan&#225; podle'!B45" TargetMode="External" Id="rId29" /><Relationship Type="http://schemas.openxmlformats.org/officeDocument/2006/relationships/hyperlink" Target="#'Pole po&#382;adovan&#225; podle'!B46" TargetMode="External" Id="rId30" /><Relationship Type="http://schemas.openxmlformats.org/officeDocument/2006/relationships/hyperlink" Target="#'Pole po&#382;adovan&#225; podle'!B47" TargetMode="External" Id="rId31" /><Relationship Type="http://schemas.openxmlformats.org/officeDocument/2006/relationships/hyperlink" Target="#'Pole po&#382;adovan&#225; podle'!B48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mze.gov.cz/public/portal/mze/legislativa/vap100736-100" TargetMode="External" Id="rId1" /><Relationship Type="http://schemas.openxmlformats.org/officeDocument/2006/relationships/hyperlink" Target="https://eur-lex.europa.eu/legal-content/EN/TXT/?qid=1789928212756&amp;uri=CELEX%3A32023R0564" TargetMode="External" Id="rId2" /><Relationship Type="http://schemas.openxmlformats.org/officeDocument/2006/relationships/hyperlink" Target="https://mze.gov.cz/public/portal/mze/legislativa/vap100736-100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eur-lex.europa.eu/legal-content/EN/TXT/?qid=1789928212756&amp;uri=CELEX%3A32023R0564" TargetMode="External" Id="rId6" /><Relationship Type="http://schemas.openxmlformats.org/officeDocument/2006/relationships/hyperlink" Target="https://mze.gov.cz/public/portal/mze/legislativa/vap100736-100" TargetMode="External" Id="rId7" /><Relationship Type="http://schemas.openxmlformats.org/officeDocument/2006/relationships/hyperlink" Target="https://eur-lex.europa.eu/legal-content/EN/TXT/?qid=1789928212756&amp;uri=CELEX%3A32023R0564" TargetMode="External" Id="rId8" /><Relationship Type="http://schemas.openxmlformats.org/officeDocument/2006/relationships/hyperlink" Target="https://mze.gov.cz/public/portal/mze/legislativa/vap100736-100" TargetMode="External" Id="rId9" /><Relationship Type="http://schemas.openxmlformats.org/officeDocument/2006/relationships/hyperlink" Target="https://eur-lex.europa.eu/legal-content/EN/TXT/?qid=1789928212756&amp;uri=CELEX%3A32023R0564" TargetMode="External" Id="rId10" /><Relationship Type="http://schemas.openxmlformats.org/officeDocument/2006/relationships/hyperlink" Target="https://mze.gov.cz/public/portal/mze/legislativa/vap100736-100" TargetMode="External" Id="rId11" /><Relationship Type="http://schemas.openxmlformats.org/officeDocument/2006/relationships/hyperlink" Target="https://eur-lex.europa.eu/legal-content/EN/TXT/?qid=1789928212756&amp;uri=CELEX%3A32023R0564" TargetMode="External" Id="rId12" /><Relationship Type="http://schemas.openxmlformats.org/officeDocument/2006/relationships/hyperlink" Target="https://mze.gov.cz/public/portal/mze/legislativa/vap100736-100" TargetMode="External" Id="rId13" /><Relationship Type="http://schemas.openxmlformats.org/officeDocument/2006/relationships/hyperlink" Target="https://eur-lex.europa.eu/legal-content/EN/TXT/?qid=1789928212756&amp;uri=CELEX%3A32023R0564" TargetMode="External" Id="rId14" /><Relationship Type="http://schemas.openxmlformats.org/officeDocument/2006/relationships/hyperlink" Target="https://eur-lex.europa.eu/legal-content/EN/TXT/?qid=1789928212756&amp;uri=CELEX%3A32023R0564" TargetMode="External" Id="rId15" /><Relationship Type="http://schemas.openxmlformats.org/officeDocument/2006/relationships/hyperlink" Target="https://mze.gov.cz/public/portal/mze/legislativa/vap100736-100" TargetMode="External" Id="rId16" /><Relationship Type="http://schemas.openxmlformats.org/officeDocument/2006/relationships/hyperlink" Target="https://eur-lex.europa.eu/legal-content/EN/TXT/?qid=1789928212756&amp;uri=CELEX%3A32023R0564" TargetMode="External" Id="rId17" /><Relationship Type="http://schemas.openxmlformats.org/officeDocument/2006/relationships/hyperlink" Target="https://mze.gov.cz/public/portal/mze/legislativa/vap100736-100" TargetMode="External" Id="rId18" /><Relationship Type="http://schemas.openxmlformats.org/officeDocument/2006/relationships/hyperlink" Target="https://eur-lex.europa.eu/legal-content/EN/TXT/?qid=1789928212756&amp;uri=CELEX%3A32023R0564" TargetMode="External" Id="rId19" /><Relationship Type="http://schemas.openxmlformats.org/officeDocument/2006/relationships/hyperlink" Target="https://mze.gov.cz/public/portal/mze/legislativa/vap100736-100" TargetMode="External" Id="rId20" /><Relationship Type="http://schemas.openxmlformats.org/officeDocument/2006/relationships/hyperlink" Target="https://eur-lex.europa.eu/legal-content/EN/TXT/?qid=1789928212756&amp;uri=CELEX%3A32023R0564" TargetMode="External" Id="rId21" /><Relationship Type="http://schemas.openxmlformats.org/officeDocument/2006/relationships/hyperlink" Target="https://mze.gov.cz/public/portal/mze/legislativa/vap100736-100" TargetMode="External" Id="rId22" /><Relationship Type="http://schemas.openxmlformats.org/officeDocument/2006/relationships/hyperlink" Target="https://eur-lex.europa.eu/legal-content/EN/TXT/?qid=1789928212756&amp;uri=CELEX%3A32023R0564" TargetMode="External" Id="rId23" /><Relationship Type="http://schemas.openxmlformats.org/officeDocument/2006/relationships/hyperlink" Target="https://eur-lex.europa.eu/legal-content/EN/TXT/?qid=1789928212756&amp;uri=CELEX%3A32023R0564" TargetMode="External" Id="rId24" /><Relationship Type="http://schemas.openxmlformats.org/officeDocument/2006/relationships/hyperlink" Target="https://eur-lex.europa.eu/legal-content/EN/TXT/?qid=1789928212756&amp;uri=CELEX%3A32023R0564" TargetMode="External" Id="rId25" /><Relationship Type="http://schemas.openxmlformats.org/officeDocument/2006/relationships/hyperlink" Target="https://mze.gov.cz/public/portal/mze/legislativa/vap100736-100" TargetMode="External" Id="rId26" /><Relationship Type="http://schemas.openxmlformats.org/officeDocument/2006/relationships/hyperlink" Target="https://mze.gov.cz/public/portal/mze/legislativa/vap100736-100" TargetMode="External" Id="rId27" /><Relationship Type="http://schemas.openxmlformats.org/officeDocument/2006/relationships/hyperlink" Target="https://mze.gov.cz/public/portal/mze/legislativa/vap100736-100" TargetMode="External" Id="rId28" /><Relationship Type="http://schemas.openxmlformats.org/officeDocument/2006/relationships/hyperlink" Target="https://mze.gov.cz/public/portal/mze/legislativa/vap100736-100" TargetMode="External" Id="rId29" /><Relationship Type="http://schemas.openxmlformats.org/officeDocument/2006/relationships/hyperlink" Target="https://mze.gov.cz/public/portal/mze/legislativa/vap100736-100" TargetMode="External" Id="rId30" /><Relationship Type="http://schemas.openxmlformats.org/officeDocument/2006/relationships/hyperlink" Target="https://mze.gov.cz/public/portal/mze/legislativa/vap100736-100" TargetMode="External" Id="rId31" /><Relationship Type="http://schemas.openxmlformats.org/officeDocument/2006/relationships/hyperlink" Target="https://mze.gov.cz/public/portal/mze/legislativa/vap100736-100" TargetMode="External" Id="rId32" /><Relationship Type="http://schemas.openxmlformats.org/officeDocument/2006/relationships/hyperlink" Target="https://mze.gov.cz/public/portal/mze/legislativa/vap100736-100" TargetMode="External" Id="rId33" /><Relationship Type="http://schemas.openxmlformats.org/officeDocument/2006/relationships/hyperlink" Target="https://mze.gov.cz/public/portal/mze/legislativa/vap100736-100" TargetMode="External" Id="rId34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18" customWidth="1" min="27" max="27"/>
    <s:col width="18" customWidth="1" min="28" max="28"/>
    <s:col width="18" customWidth="1" min="29" max="29"/>
    <s:col width="26" customWidth="1" min="30" max="30"/>
    <s:col width="26" customWidth="1" min="31" max="31"/>
    <s:col width="26" customWidth="1" min="32" max="32"/>
  </s:cols>
  <s:sheetData>
    <s:row r="1"/>
    <s:row r="2" ht="24" customHeight="1">
      <s:c r="A2" s="1" t="inlineStr">
        <s:is>
          <s:t>GrangeBook | CZ | Evidence přípravků na ochranu rostlin</s:t>
        </s:is>
      </s:c>
    </s:row>
    <s:row r="3" ht="30" customHeight="1">
      <s:c r="A3" s="2" t="inlineStr">
        <s:is>
          <s:t>Jeden řádek na přípravek a aplikaci. Uveďte přesnou polohu a jednotky. PŘÍKLAD je vyloučen. Nad 200 záznamů rozšiřte všechny vzorce.</s:t>
        </s:is>
      </s:c>
    </s:row>
    <s:row r="4" ht="30" customHeight="1">
      <s:c r="A4" s="2" t="inlineStr">
        <s:is>
          <s:t>Bílé buňky a seznamy lze upravovat; vzorce jsou chráněny bez hesla. Dávky nejsou doporučením použití.</s:t>
        </s:is>
      </s:c>
    </s:row>
    <s:row r="5" ht="30" customHeight="1">
      <s:c r="A5" s="2" t="inlineStr">
        <s:is>
          <s:t>Profesionální použití: evropská pole a § 11 národní vyhlášky. Dávka na tři desetinná místa.</s:t>
        </s:is>
      </s:c>
    </s:row>
    <s:row r="6" ht="30" customHeight="1">
      <s:c r="A6" s="2" t="inlineStr">
        <s:is>
          <s:t>Pole podle citovaných pravidel v uvedeném rozsahu. Pracovní vzor GrangeBook, není úřední ani schválený orgánem.</s:t>
        </s:is>
      </s:c>
    </s:row>
    <s:row r="7" ht="30" customHeight="1">
      <s:c r="A7" s="2" t="inlineStr">
        <s:is>
          <s:t>Prázdný pracovní formulář. Rozsah a zdroje: přiložený XLSX. Připojte požadované originální doklady.</s:t>
        </s:is>
      </s:c>
    </s:row>
    <s:row r="8" ht="60" customHeight="1">
      <s:c r="A8" s="3" t="inlineStr">
        <s:is>
          <s:t>[01] Typ záznamu</s:t>
        </s:is>
      </s:c>
      <s:c r="B8" s="3" t="inlineStr">
        <s:is>
          <s:t>[02] Označení aplikace / nádrže</s:t>
        </s:is>
      </s:c>
      <s:c r="C8" s="3" t="inlineStr">
        <s:is>
          <s:t>[03] Podnik / provozovatel</s:t>
        </s:is>
      </s:c>
      <s:c r="D8" s="3" t="inlineStr">
        <s:is>
          <s:t>[04] Kraj / okres</s:t>
        </s:is>
      </s:c>
      <s:c r="E8" s="3" t="inlineStr">
        <s:is>
          <s:t>[05] Datum aplikace</s:t>
        </s:is>
      </s:c>
      <s:c r="F8" s="3" t="inlineStr">
        <s:is>
          <s:t>[06] Čas zahájení</s:t>
        </s:is>
      </s:c>
      <s:c r="G8" s="3" t="inlineStr">
        <s:is>
          <s:t>[07] Datum ukončení</s:t>
        </s:is>
      </s:c>
      <s:c r="H8" s="3" t="inlineStr">
        <s:is>
          <s:t>[08] Čas ukončení</s:t>
        </s:is>
      </s:c>
      <s:c r="I8" s="3" t="inlineStr">
        <s:is>
          <s:t>[09] Typ použití</s:t>
        </s:is>
      </s:c>
      <s:c r="J8" s="3" t="inlineStr">
        <s:is>
          <s:t>[10] Zkrácený kód DPB / lesní jednotka / parcelní číslo</s:t>
        </s:is>
      </s:c>
      <s:c r="K8" s="3" t="inlineStr">
        <s:is>
          <s:t>[11] Čtverec DPB a katastrální území; lesní hospodářský celek a jednotky; poloha a druh objektu podle použití</s:t>
        </s:is>
      </s:c>
      <s:c r="L8" s="3" t="inlineStr">
        <s:is>
          <s:t>[12] Plodina / produkt / předmět použití</s:t>
        </s:is>
      </s:c>
      <s:c r="M8" s="3" t="inlineStr">
        <s:is>
          <s:t>[13] Úplný obchodní název</s:t>
        </s:is>
      </s:c>
      <s:c r="N8" s="3" t="inlineStr">
        <s:is>
          <s:t>[14] Číslo povolení</s:t>
        </s:is>
      </s:c>
      <s:c r="O8" s="3" t="inlineStr">
        <s:is>
          <s:t>[15] Použitá dávka</s:t>
        </s:is>
      </s:c>
      <s:c r="P8" s="3" t="inlineStr">
        <s:is>
          <s:t>[16] Jednotka dávky</s:t>
        </s:is>
      </s:c>
      <s:c r="Q8" s="3" t="inlineStr">
        <s:is>
          <s:t>[17] Ošetřená plocha / množství</s:t>
        </s:is>
      </s:c>
      <s:c r="R8" s="3" t="inlineStr">
        <s:is>
          <s:t>[18] Jednotka plochy / množství</s:t>
        </s:is>
      </s:c>
      <s:c r="S8" s="3" t="inlineStr">
        <s:is>
          <s:t>[19] Jméno osoby provádějící aplikaci</s:t>
        </s:is>
      </s:c>
      <s:c r="T8" s="3" t="inlineStr">
        <s:is>
          <s:t>[20] Poznámky / další podmínky</s:t>
        </s:is>
      </s:c>
      <s:c r="U8" s="3" t="inlineStr">
        <s:is>
          <s:t>[21] Označení plodiny / použití EPPO, je-li relevantní</s:t>
        </s:is>
      </s:c>
      <s:c r="V8" s="3" t="inlineStr">
        <s:is>
          <s:t>[22] Fáze BBCH, je-li relevantní</s:t>
        </s:is>
      </s:c>
      <s:c r="W8" s="3" t="inlineStr">
        <s:is>
          <s:t>[23] Šarže osiva / materiálu, je-li relevantní</s:t>
        </s:is>
      </s:c>
      <s:c r="X8" s="3" t="inlineStr">
        <s:is>
          <s:t>[24] IČO, nebo datum narození, nebylo-li IČO přiděleno</s:t>
        </s:is>
      </s:c>
      <s:c r="Y8" s="3" t="inlineStr">
        <s:is>
          <s:t>[25] Adresa podnikání / sídla</s:t>
        </s:is>
      </s:c>
      <s:c r="Z8" s="3" t="inlineStr">
        <s:is>
          <s:t>[26] Výměra oseté / osázené plodiny (ha, 2 desetinná místa)</s:t>
        </s:is>
      </s:c>
      <s:c r="AA8" s="3" t="inlineStr">
        <s:is>
          <s:t>[27] Datum výsevu</s:t>
        </s:is>
      </s:c>
      <s:c r="AB8" s="3" t="inlineStr">
        <s:is>
          <s:t>[28] Datum výsadby</s:t>
        </s:is>
      </s:c>
      <s:c r="AC8" s="3" t="inlineStr">
        <s:is>
          <s:t>[29] Datum ukončení pěstování</s:t>
        </s:is>
      </s:c>
      <s:c r="AD8" s="3" t="inlineStr">
        <s:is>
          <s:t>[30] Cílový organismus / účel</s:t>
        </s:is>
      </s:c>
      <s:c r="AE8" s="3" t="inlineStr">
        <s:is>
          <s:t>[31] Použití S / tank-mix TM</s:t>
        </s:is>
      </s:c>
      <s:c r="AF8" s="3" t="inlineStr">
        <s:is>
          <s:t>[32] Účinnost: 1 účinné / 0 neúčinné</s:t>
        </s:is>
      </s:c>
    </s:row>
    <s:row r="9" ht="32" customHeight="1">
      <s:c r="A9" s="4" t="inlineStr">
        <s:is>
          <s:t>PŘÍKLAD</s:t>
        </s:is>
      </s:c>
      <s:c r="B9" s="4" t="inlineStr">
        <s:is>
          <s:t>PŘÍKLAD-001</s:t>
        </s:is>
      </s:c>
      <s:c r="C9" s="4" t="inlineStr">
        <s:is>
          <s:t>PŘÍKLAD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Plošné ošetření</s:t>
        </s:is>
      </s:c>
      <s:c r="J9" s="4" t="inlineStr">
        <s:is>
          <s:t>PŘÍKLAD A</s:t>
        </s:is>
      </s:c>
      <s:c r="K9" s="4" t="inlineStr">
        <s:is>
          <s:t>PŘÍKLAD</s:t>
        </s:is>
      </s:c>
      <s:c r="L9" s="4" t="inlineStr">
        <s:is>
          <s:t>PŘÍKLAD</s:t>
        </s:is>
      </s:c>
      <s:c r="M9" s="4" t="inlineStr">
        <s:is>
          <s:t>PŘÍKLAD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PŘÍKLAD</s:t>
        </s:is>
      </s:c>
      <s:c r="U9" s="5" t="n"/>
      <s:c r="V9" s="5" t="n"/>
      <s:c r="W9" s="5" t="n"/>
      <s:c r="X9" s="5" t="n"/>
      <s:c r="Y9" s="5" t="n"/>
      <s:c r="Z9" s="5" t="n"/>
      <s:c r="AA9" s="8" t="n"/>
      <s:c r="AB9" s="8" t="n"/>
      <s:c r="AC9" s="8" t="n"/>
      <s:c r="AD9" s="5" t="n"/>
      <s:c r="AE9" s="5" t="n"/>
      <s:c r="AF9" s="5" t="n"/>
    </s:row>
    <s:row r="10" ht="26" customHeight="1">
      <s:c r="A10" s="12" t="inlineStr">
        <s:is>
          <s:t>ZÁZNAM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7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4" t="n"/>
      <s:c r="AB10" s="14" t="n"/>
      <s:c r="AC10" s="14" t="n"/>
      <s:c r="AD10" s="13" t="n"/>
      <s:c r="AE10" s="13" t="n"/>
      <s:c r="AF10" s="13" t="n"/>
    </s:row>
    <s:row r="11" ht="26" customHeight="1">
      <s:c r="A11" s="12" t="inlineStr">
        <s:is>
          <s:t>ZÁZNAM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7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4" t="n"/>
      <s:c r="AB11" s="14" t="n"/>
      <s:c r="AC11" s="14" t="n"/>
      <s:c r="AD11" s="13" t="n"/>
      <s:c r="AE11" s="13" t="n"/>
      <s:c r="AF11" s="13" t="n"/>
    </s:row>
    <s:row r="12" ht="26" customHeight="1">
      <s:c r="A12" s="12" t="inlineStr">
        <s:is>
          <s:t>ZÁZNAM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7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4" t="n"/>
      <s:c r="AB12" s="14" t="n"/>
      <s:c r="AC12" s="14" t="n"/>
      <s:c r="AD12" s="13" t="n"/>
      <s:c r="AE12" s="13" t="n"/>
      <s:c r="AF12" s="13" t="n"/>
    </s:row>
    <s:row r="13" ht="26" customHeight="1">
      <s:c r="A13" s="12" t="inlineStr">
        <s:is>
          <s:t>ZÁZNAM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7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4" t="n"/>
      <s:c r="AB13" s="14" t="n"/>
      <s:c r="AC13" s="14" t="n"/>
      <s:c r="AD13" s="13" t="n"/>
      <s:c r="AE13" s="13" t="n"/>
      <s:c r="AF13" s="13" t="n"/>
    </s:row>
    <s:row r="14" ht="26" customHeight="1">
      <s:c r="A14" s="12" t="inlineStr">
        <s:is>
          <s:t>ZÁZNAM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7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4" t="n"/>
      <s:c r="AB14" s="14" t="n"/>
      <s:c r="AC14" s="14" t="n"/>
      <s:c r="AD14" s="13" t="n"/>
      <s:c r="AE14" s="13" t="n"/>
      <s:c r="AF14" s="13" t="n"/>
    </s:row>
    <s:row r="15" ht="26" customHeight="1">
      <s:c r="A15" s="12" t="inlineStr">
        <s:is>
          <s:t>ZÁZNAM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7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4" t="n"/>
      <s:c r="AB15" s="14" t="n"/>
      <s:c r="AC15" s="14" t="n"/>
      <s:c r="AD15" s="13" t="n"/>
      <s:c r="AE15" s="13" t="n"/>
      <s:c r="AF15" s="13" t="n"/>
    </s:row>
    <s:row r="16" ht="26" customHeight="1">
      <s:c r="A16" s="12" t="inlineStr">
        <s:is>
          <s:t>ZÁZNAM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7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4" t="n"/>
      <s:c r="AB16" s="14" t="n"/>
      <s:c r="AC16" s="14" t="n"/>
      <s:c r="AD16" s="13" t="n"/>
      <s:c r="AE16" s="13" t="n"/>
      <s:c r="AF16" s="13" t="n"/>
    </s:row>
    <s:row r="17" ht="26" customHeight="1">
      <s:c r="A17" s="12" t="inlineStr">
        <s:is>
          <s:t>ZÁZNAM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7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4" t="n"/>
      <s:c r="AB17" s="14" t="n"/>
      <s:c r="AC17" s="14" t="n"/>
      <s:c r="AD17" s="13" t="n"/>
      <s:c r="AE17" s="13" t="n"/>
      <s:c r="AF17" s="13" t="n"/>
    </s:row>
    <s:row r="18" ht="26" customHeight="1">
      <s:c r="A18" s="12" t="inlineStr">
        <s:is>
          <s:t>ZÁZNAM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7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4" t="n"/>
      <s:c r="AB18" s="14" t="n"/>
      <s:c r="AC18" s="14" t="n"/>
      <s:c r="AD18" s="13" t="n"/>
      <s:c r="AE18" s="13" t="n"/>
      <s:c r="AF18" s="13" t="n"/>
    </s:row>
    <s:row r="19" ht="26" customHeight="1">
      <s:c r="A19" s="12" t="inlineStr">
        <s:is>
          <s:t>ZÁZNAM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7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4" t="n"/>
      <s:c r="AB19" s="14" t="n"/>
      <s:c r="AC19" s="14" t="n"/>
      <s:c r="AD19" s="13" t="n"/>
      <s:c r="AE19" s="13" t="n"/>
      <s:c r="AF19" s="13" t="n"/>
    </s:row>
    <s:row r="20" ht="26" customHeight="1">
      <s:c r="A20" s="12" t="inlineStr">
        <s:is>
          <s:t>ZÁZNAM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7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4" t="n"/>
      <s:c r="AB20" s="14" t="n"/>
      <s:c r="AC20" s="14" t="n"/>
      <s:c r="AD20" s="13" t="n"/>
      <s:c r="AE20" s="13" t="n"/>
      <s:c r="AF20" s="13" t="n"/>
    </s:row>
    <s:row r="21" ht="26" customHeight="1">
      <s:c r="A21" s="12" t="inlineStr">
        <s:is>
          <s:t>ZÁZNAM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7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4" t="n"/>
      <s:c r="AB21" s="14" t="n"/>
      <s:c r="AC21" s="14" t="n"/>
      <s:c r="AD21" s="13" t="n"/>
      <s:c r="AE21" s="13" t="n"/>
      <s:c r="AF21" s="13" t="n"/>
    </s:row>
    <s:row r="22" ht="26" customHeight="1">
      <s:c r="A22" s="12" t="inlineStr">
        <s:is>
          <s:t>ZÁZNAM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7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4" t="n"/>
      <s:c r="AB22" s="14" t="n"/>
      <s:c r="AC22" s="14" t="n"/>
      <s:c r="AD22" s="13" t="n"/>
      <s:c r="AE22" s="13" t="n"/>
      <s:c r="AF22" s="13" t="n"/>
    </s:row>
    <s:row r="23" ht="26" customHeight="1">
      <s:c r="A23" s="12" t="inlineStr">
        <s:is>
          <s:t>ZÁZNAM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7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4" t="n"/>
      <s:c r="AB23" s="14" t="n"/>
      <s:c r="AC23" s="14" t="n"/>
      <s:c r="AD23" s="13" t="n"/>
      <s:c r="AE23" s="13" t="n"/>
      <s:c r="AF23" s="13" t="n"/>
    </s:row>
    <s:row r="24" ht="26" customHeight="1">
      <s:c r="A24" s="12" t="inlineStr">
        <s:is>
          <s:t>ZÁZNAM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7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4" t="n"/>
      <s:c r="AB24" s="14" t="n"/>
      <s:c r="AC24" s="14" t="n"/>
      <s:c r="AD24" s="13" t="n"/>
      <s:c r="AE24" s="13" t="n"/>
      <s:c r="AF24" s="13" t="n"/>
    </s:row>
    <s:row r="25" ht="26" customHeight="1">
      <s:c r="A25" s="12" t="inlineStr">
        <s:is>
          <s:t>ZÁZNAM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7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4" t="n"/>
      <s:c r="AB25" s="14" t="n"/>
      <s:c r="AC25" s="14" t="n"/>
      <s:c r="AD25" s="13" t="n"/>
      <s:c r="AE25" s="13" t="n"/>
      <s:c r="AF25" s="13" t="n"/>
    </s:row>
    <s:row r="26" ht="26" customHeight="1">
      <s:c r="A26" s="12" t="inlineStr">
        <s:is>
          <s:t>ZÁZNAM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7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4" t="n"/>
      <s:c r="AB26" s="14" t="n"/>
      <s:c r="AC26" s="14" t="n"/>
      <s:c r="AD26" s="13" t="n"/>
      <s:c r="AE26" s="13" t="n"/>
      <s:c r="AF26" s="13" t="n"/>
    </s:row>
    <s:row r="27" ht="26" customHeight="1">
      <s:c r="A27" s="12" t="inlineStr">
        <s:is>
          <s:t>ZÁZNAM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7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4" t="n"/>
      <s:c r="AB27" s="14" t="n"/>
      <s:c r="AC27" s="14" t="n"/>
      <s:c r="AD27" s="13" t="n"/>
      <s:c r="AE27" s="13" t="n"/>
      <s:c r="AF27" s="13" t="n"/>
    </s:row>
    <s:row r="28" ht="26" customHeight="1">
      <s:c r="A28" s="12" t="inlineStr">
        <s:is>
          <s:t>ZÁZNAM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7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4" t="n"/>
      <s:c r="AB28" s="14" t="n"/>
      <s:c r="AC28" s="14" t="n"/>
      <s:c r="AD28" s="13" t="n"/>
      <s:c r="AE28" s="13" t="n"/>
      <s:c r="AF28" s="13" t="n"/>
    </s:row>
    <s:row r="29" ht="26" customHeight="1">
      <s:c r="A29" s="12" t="inlineStr">
        <s:is>
          <s:t>ZÁZNAM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7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4" t="n"/>
      <s:c r="AB29" s="14" t="n"/>
      <s:c r="AC29" s="14" t="n"/>
      <s:c r="AD29" s="13" t="n"/>
      <s:c r="AE29" s="13" t="n"/>
      <s:c r="AF29" s="13" t="n"/>
    </s:row>
    <s:row r="30" ht="26" customHeight="1">
      <s:c r="A30" s="12" t="inlineStr">
        <s:is>
          <s:t>ZÁZNAM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7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4" t="n"/>
      <s:c r="AB30" s="14" t="n"/>
      <s:c r="AC30" s="14" t="n"/>
      <s:c r="AD30" s="13" t="n"/>
      <s:c r="AE30" s="13" t="n"/>
      <s:c r="AF30" s="13" t="n"/>
    </s:row>
    <s:row r="31" ht="26" customHeight="1">
      <s:c r="A31" s="12" t="inlineStr">
        <s:is>
          <s:t>ZÁZNAM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7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4" t="n"/>
      <s:c r="AB31" s="14" t="n"/>
      <s:c r="AC31" s="14" t="n"/>
      <s:c r="AD31" s="13" t="n"/>
      <s:c r="AE31" s="13" t="n"/>
      <s:c r="AF31" s="13" t="n"/>
    </s:row>
    <s:row r="32" ht="26" customHeight="1">
      <s:c r="A32" s="12" t="inlineStr">
        <s:is>
          <s:t>ZÁZNAM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7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4" t="n"/>
      <s:c r="AB32" s="14" t="n"/>
      <s:c r="AC32" s="14" t="n"/>
      <s:c r="AD32" s="13" t="n"/>
      <s:c r="AE32" s="13" t="n"/>
      <s:c r="AF32" s="13" t="n"/>
    </s:row>
    <s:row r="33" ht="26" customHeight="1">
      <s:c r="A33" s="12" t="inlineStr">
        <s:is>
          <s:t>ZÁZNAM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7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4" t="n"/>
      <s:c r="AB33" s="14" t="n"/>
      <s:c r="AC33" s="14" t="n"/>
      <s:c r="AD33" s="13" t="n"/>
      <s:c r="AE33" s="13" t="n"/>
      <s:c r="AF33" s="13" t="n"/>
    </s:row>
    <s:row r="34" ht="26" customHeight="1">
      <s:c r="A34" s="12" t="inlineStr">
        <s:is>
          <s:t>ZÁZNAM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7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4" t="n"/>
      <s:c r="AB34" s="14" t="n"/>
      <s:c r="AC34" s="14" t="n"/>
      <s:c r="AD34" s="13" t="n"/>
      <s:c r="AE34" s="13" t="n"/>
      <s:c r="AF34" s="13" t="n"/>
    </s:row>
    <s:row r="35" ht="26" customHeight="1">
      <s:c r="A35" s="12" t="inlineStr">
        <s:is>
          <s:t>ZÁZNAM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7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4" t="n"/>
      <s:c r="AB35" s="14" t="n"/>
      <s:c r="AC35" s="14" t="n"/>
      <s:c r="AD35" s="13" t="n"/>
      <s:c r="AE35" s="13" t="n"/>
      <s:c r="AF35" s="13" t="n"/>
    </s:row>
    <s:row r="36" ht="26" customHeight="1">
      <s:c r="A36" s="12" t="inlineStr">
        <s:is>
          <s:t>ZÁZNAM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7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4" t="n"/>
      <s:c r="AB36" s="14" t="n"/>
      <s:c r="AC36" s="14" t="n"/>
      <s:c r="AD36" s="13" t="n"/>
      <s:c r="AE36" s="13" t="n"/>
      <s:c r="AF36" s="13" t="n"/>
    </s:row>
    <s:row r="37" ht="26" customHeight="1">
      <s:c r="A37" s="12" t="inlineStr">
        <s:is>
          <s:t>ZÁZNAM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7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4" t="n"/>
      <s:c r="AB37" s="14" t="n"/>
      <s:c r="AC37" s="14" t="n"/>
      <s:c r="AD37" s="13" t="n"/>
      <s:c r="AE37" s="13" t="n"/>
      <s:c r="AF37" s="13" t="n"/>
    </s:row>
    <s:row r="38" ht="26" customHeight="1">
      <s:c r="A38" s="12" t="inlineStr">
        <s:is>
          <s:t>ZÁZNAM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7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4" t="n"/>
      <s:c r="AB38" s="14" t="n"/>
      <s:c r="AC38" s="14" t="n"/>
      <s:c r="AD38" s="13" t="n"/>
      <s:c r="AE38" s="13" t="n"/>
      <s:c r="AF38" s="13" t="n"/>
    </s:row>
    <s:row r="39" ht="26" customHeight="1">
      <s:c r="A39" s="12" t="inlineStr">
        <s:is>
          <s:t>ZÁZNAM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7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4" t="n"/>
      <s:c r="AB39" s="14" t="n"/>
      <s:c r="AC39" s="14" t="n"/>
      <s:c r="AD39" s="13" t="n"/>
      <s:c r="AE39" s="13" t="n"/>
      <s:c r="AF39" s="13" t="n"/>
    </s:row>
    <s:row r="40" ht="26" customHeight="1">
      <s:c r="A40" s="12" t="inlineStr">
        <s:is>
          <s:t>ZÁZNAM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7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4" t="n"/>
      <s:c r="AB40" s="14" t="n"/>
      <s:c r="AC40" s="14" t="n"/>
      <s:c r="AD40" s="13" t="n"/>
      <s:c r="AE40" s="13" t="n"/>
      <s:c r="AF40" s="13" t="n"/>
    </s:row>
    <s:row r="41" ht="26" customHeight="1">
      <s:c r="A41" s="12" t="inlineStr">
        <s:is>
          <s:t>ZÁZNAM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7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4" t="n"/>
      <s:c r="AB41" s="14" t="n"/>
      <s:c r="AC41" s="14" t="n"/>
      <s:c r="AD41" s="13" t="n"/>
      <s:c r="AE41" s="13" t="n"/>
      <s:c r="AF41" s="13" t="n"/>
    </s:row>
    <s:row r="42" ht="26" customHeight="1">
      <s:c r="A42" s="12" t="inlineStr">
        <s:is>
          <s:t>ZÁZNAM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7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4" t="n"/>
      <s:c r="AB42" s="14" t="n"/>
      <s:c r="AC42" s="14" t="n"/>
      <s:c r="AD42" s="13" t="n"/>
      <s:c r="AE42" s="13" t="n"/>
      <s:c r="AF42" s="13" t="n"/>
    </s:row>
    <s:row r="43" ht="26" customHeight="1">
      <s:c r="A43" s="12" t="inlineStr">
        <s:is>
          <s:t>ZÁZNAM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7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4" t="n"/>
      <s:c r="AB43" s="14" t="n"/>
      <s:c r="AC43" s="14" t="n"/>
      <s:c r="AD43" s="13" t="n"/>
      <s:c r="AE43" s="13" t="n"/>
      <s:c r="AF43" s="13" t="n"/>
    </s:row>
    <s:row r="44" ht="26" customHeight="1">
      <s:c r="A44" s="12" t="inlineStr">
        <s:is>
          <s:t>ZÁZNAM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7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4" t="n"/>
      <s:c r="AB44" s="14" t="n"/>
      <s:c r="AC44" s="14" t="n"/>
      <s:c r="AD44" s="13" t="n"/>
      <s:c r="AE44" s="13" t="n"/>
      <s:c r="AF44" s="13" t="n"/>
    </s:row>
    <s:row r="45" ht="26" customHeight="1">
      <s:c r="A45" s="12" t="inlineStr">
        <s:is>
          <s:t>ZÁZNAM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7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4" t="n"/>
      <s:c r="AB45" s="14" t="n"/>
      <s:c r="AC45" s="14" t="n"/>
      <s:c r="AD45" s="13" t="n"/>
      <s:c r="AE45" s="13" t="n"/>
      <s:c r="AF45" s="13" t="n"/>
    </s:row>
    <s:row r="46" ht="26" customHeight="1">
      <s:c r="A46" s="12" t="inlineStr">
        <s:is>
          <s:t>ZÁZNAM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7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4" t="n"/>
      <s:c r="AB46" s="14" t="n"/>
      <s:c r="AC46" s="14" t="n"/>
      <s:c r="AD46" s="13" t="n"/>
      <s:c r="AE46" s="13" t="n"/>
      <s:c r="AF46" s="13" t="n"/>
    </s:row>
    <s:row r="47" ht="26" customHeight="1">
      <s:c r="A47" s="12" t="inlineStr">
        <s:is>
          <s:t>ZÁZNAM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7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4" t="n"/>
      <s:c r="AB47" s="14" t="n"/>
      <s:c r="AC47" s="14" t="n"/>
      <s:c r="AD47" s="13" t="n"/>
      <s:c r="AE47" s="13" t="n"/>
      <s:c r="AF47" s="13" t="n"/>
    </s:row>
    <s:row r="48" ht="26" customHeight="1">
      <s:c r="A48" s="12" t="inlineStr">
        <s:is>
          <s:t>ZÁZNAM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7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4" t="n"/>
      <s:c r="AB48" s="14" t="n"/>
      <s:c r="AC48" s="14" t="n"/>
      <s:c r="AD48" s="13" t="n"/>
      <s:c r="AE48" s="13" t="n"/>
      <s:c r="AF48" s="13" t="n"/>
    </s:row>
    <s:row r="49" ht="26" customHeight="1">
      <s:c r="A49" s="12" t="inlineStr">
        <s:is>
          <s:t>ZÁZNAM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7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4" t="n"/>
      <s:c r="AB49" s="14" t="n"/>
      <s:c r="AC49" s="14" t="n"/>
      <s:c r="AD49" s="13" t="n"/>
      <s:c r="AE49" s="13" t="n"/>
      <s:c r="AF49" s="13" t="n"/>
    </s:row>
    <s:row r="50" ht="26" customHeight="1">
      <s:c r="A50" s="12" t="inlineStr">
        <s:is>
          <s:t>ZÁZNAM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7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4" t="n"/>
      <s:c r="AB50" s="14" t="n"/>
      <s:c r="AC50" s="14" t="n"/>
      <s:c r="AD50" s="13" t="n"/>
      <s:c r="AE50" s="13" t="n"/>
      <s:c r="AF50" s="13" t="n"/>
    </s:row>
    <s:row r="51" ht="26" customHeight="1">
      <s:c r="A51" s="12" t="inlineStr">
        <s:is>
          <s:t>ZÁZNAM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7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4" t="n"/>
      <s:c r="AB51" s="14" t="n"/>
      <s:c r="AC51" s="14" t="n"/>
      <s:c r="AD51" s="13" t="n"/>
      <s:c r="AE51" s="13" t="n"/>
      <s:c r="AF51" s="13" t="n"/>
    </s:row>
    <s:row r="52" ht="26" customHeight="1">
      <s:c r="A52" s="12" t="inlineStr">
        <s:is>
          <s:t>ZÁZNAM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7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4" t="n"/>
      <s:c r="AB52" s="14" t="n"/>
      <s:c r="AC52" s="14" t="n"/>
      <s:c r="AD52" s="13" t="n"/>
      <s:c r="AE52" s="13" t="n"/>
      <s:c r="AF52" s="13" t="n"/>
    </s:row>
    <s:row r="53" ht="26" customHeight="1">
      <s:c r="A53" s="12" t="inlineStr">
        <s:is>
          <s:t>ZÁZNAM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7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4" t="n"/>
      <s:c r="AB53" s="14" t="n"/>
      <s:c r="AC53" s="14" t="n"/>
      <s:c r="AD53" s="13" t="n"/>
      <s:c r="AE53" s="13" t="n"/>
      <s:c r="AF53" s="13" t="n"/>
    </s:row>
    <s:row r="54" ht="26" customHeight="1">
      <s:c r="A54" s="12" t="inlineStr">
        <s:is>
          <s:t>ZÁZNAM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7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4" t="n"/>
      <s:c r="AB54" s="14" t="n"/>
      <s:c r="AC54" s="14" t="n"/>
      <s:c r="AD54" s="13" t="n"/>
      <s:c r="AE54" s="13" t="n"/>
      <s:c r="AF54" s="13" t="n"/>
    </s:row>
    <s:row r="55" ht="26" customHeight="1">
      <s:c r="A55" s="12" t="inlineStr">
        <s:is>
          <s:t>ZÁZNAM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7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4" t="n"/>
      <s:c r="AB55" s="14" t="n"/>
      <s:c r="AC55" s="14" t="n"/>
      <s:c r="AD55" s="13" t="n"/>
      <s:c r="AE55" s="13" t="n"/>
      <s:c r="AF55" s="13" t="n"/>
    </s:row>
    <s:row r="56" ht="26" customHeight="1">
      <s:c r="A56" s="12" t="inlineStr">
        <s:is>
          <s:t>ZÁZNAM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7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4" t="n"/>
      <s:c r="AB56" s="14" t="n"/>
      <s:c r="AC56" s="14" t="n"/>
      <s:c r="AD56" s="13" t="n"/>
      <s:c r="AE56" s="13" t="n"/>
      <s:c r="AF56" s="13" t="n"/>
    </s:row>
    <s:row r="57" ht="26" customHeight="1">
      <s:c r="A57" s="12" t="inlineStr">
        <s:is>
          <s:t>ZÁZNAM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7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4" t="n"/>
      <s:c r="AB57" s="14" t="n"/>
      <s:c r="AC57" s="14" t="n"/>
      <s:c r="AD57" s="13" t="n"/>
      <s:c r="AE57" s="13" t="n"/>
      <s:c r="AF57" s="13" t="n"/>
    </s:row>
    <s:row r="58" ht="26" customHeight="1">
      <s:c r="A58" s="12" t="inlineStr">
        <s:is>
          <s:t>ZÁZNAM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7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4" t="n"/>
      <s:c r="AB58" s="14" t="n"/>
      <s:c r="AC58" s="14" t="n"/>
      <s:c r="AD58" s="13" t="n"/>
      <s:c r="AE58" s="13" t="n"/>
      <s:c r="AF58" s="13" t="n"/>
    </s:row>
    <s:row r="59" ht="26" customHeight="1">
      <s:c r="A59" s="12" t="inlineStr">
        <s:is>
          <s:t>ZÁZNAM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7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4" t="n"/>
      <s:c r="AB59" s="14" t="n"/>
      <s:c r="AC59" s="14" t="n"/>
      <s:c r="AD59" s="13" t="n"/>
      <s:c r="AE59" s="13" t="n"/>
      <s:c r="AF59" s="13" t="n"/>
    </s:row>
    <s:row r="60" ht="26" customHeight="1">
      <s:c r="A60" s="12" t="inlineStr">
        <s:is>
          <s:t>ZÁZNAM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7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4" t="n"/>
      <s:c r="AB60" s="14" t="n"/>
      <s:c r="AC60" s="14" t="n"/>
      <s:c r="AD60" s="13" t="n"/>
      <s:c r="AE60" s="13" t="n"/>
      <s:c r="AF60" s="13" t="n"/>
    </s:row>
    <s:row r="61" ht="26" customHeight="1">
      <s:c r="A61" s="12" t="inlineStr">
        <s:is>
          <s:t>ZÁZNAM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7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4" t="n"/>
      <s:c r="AB61" s="14" t="n"/>
      <s:c r="AC61" s="14" t="n"/>
      <s:c r="AD61" s="13" t="n"/>
      <s:c r="AE61" s="13" t="n"/>
      <s:c r="AF61" s="13" t="n"/>
    </s:row>
    <s:row r="62" ht="26" customHeight="1">
      <s:c r="A62" s="12" t="inlineStr">
        <s:is>
          <s:t>ZÁZNAM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7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4" t="n"/>
      <s:c r="AB62" s="14" t="n"/>
      <s:c r="AC62" s="14" t="n"/>
      <s:c r="AD62" s="13" t="n"/>
      <s:c r="AE62" s="13" t="n"/>
      <s:c r="AF62" s="13" t="n"/>
    </s:row>
    <s:row r="63" ht="26" customHeight="1">
      <s:c r="A63" s="12" t="inlineStr">
        <s:is>
          <s:t>ZÁZNAM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7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4" t="n"/>
      <s:c r="AB63" s="14" t="n"/>
      <s:c r="AC63" s="14" t="n"/>
      <s:c r="AD63" s="13" t="n"/>
      <s:c r="AE63" s="13" t="n"/>
      <s:c r="AF63" s="13" t="n"/>
    </s:row>
    <s:row r="64" ht="26" customHeight="1">
      <s:c r="A64" s="12" t="inlineStr">
        <s:is>
          <s:t>ZÁZNAM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7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4" t="n"/>
      <s:c r="AB64" s="14" t="n"/>
      <s:c r="AC64" s="14" t="n"/>
      <s:c r="AD64" s="13" t="n"/>
      <s:c r="AE64" s="13" t="n"/>
      <s:c r="AF64" s="13" t="n"/>
    </s:row>
    <s:row r="65" ht="26" customHeight="1">
      <s:c r="A65" s="12" t="inlineStr">
        <s:is>
          <s:t>ZÁZNAM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7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4" t="n"/>
      <s:c r="AB65" s="14" t="n"/>
      <s:c r="AC65" s="14" t="n"/>
      <s:c r="AD65" s="13" t="n"/>
      <s:c r="AE65" s="13" t="n"/>
      <s:c r="AF65" s="13" t="n"/>
    </s:row>
    <s:row r="66" ht="26" customHeight="1">
      <s:c r="A66" s="12" t="inlineStr">
        <s:is>
          <s:t>ZÁZNAM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7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4" t="n"/>
      <s:c r="AB66" s="14" t="n"/>
      <s:c r="AC66" s="14" t="n"/>
      <s:c r="AD66" s="13" t="n"/>
      <s:c r="AE66" s="13" t="n"/>
      <s:c r="AF66" s="13" t="n"/>
    </s:row>
    <s:row r="67" ht="26" customHeight="1">
      <s:c r="A67" s="12" t="inlineStr">
        <s:is>
          <s:t>ZÁZNAM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7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4" t="n"/>
      <s:c r="AB67" s="14" t="n"/>
      <s:c r="AC67" s="14" t="n"/>
      <s:c r="AD67" s="13" t="n"/>
      <s:c r="AE67" s="13" t="n"/>
      <s:c r="AF67" s="13" t="n"/>
    </s:row>
    <s:row r="68" ht="26" customHeight="1">
      <s:c r="A68" s="12" t="inlineStr">
        <s:is>
          <s:t>ZÁZNAM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7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4" t="n"/>
      <s:c r="AB68" s="14" t="n"/>
      <s:c r="AC68" s="14" t="n"/>
      <s:c r="AD68" s="13" t="n"/>
      <s:c r="AE68" s="13" t="n"/>
      <s:c r="AF68" s="13" t="n"/>
    </s:row>
    <s:row r="69" ht="26" customHeight="1">
      <s:c r="A69" s="12" t="inlineStr">
        <s:is>
          <s:t>ZÁZNAM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7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4" t="n"/>
      <s:c r="AB69" s="14" t="n"/>
      <s:c r="AC69" s="14" t="n"/>
      <s:c r="AD69" s="13" t="n"/>
      <s:c r="AE69" s="13" t="n"/>
      <s:c r="AF69" s="13" t="n"/>
    </s:row>
    <s:row r="70" ht="26" customHeight="1">
      <s:c r="A70" s="12" t="inlineStr">
        <s:is>
          <s:t>ZÁZNAM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7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4" t="n"/>
      <s:c r="AB70" s="14" t="n"/>
      <s:c r="AC70" s="14" t="n"/>
      <s:c r="AD70" s="13" t="n"/>
      <s:c r="AE70" s="13" t="n"/>
      <s:c r="AF70" s="13" t="n"/>
    </s:row>
    <s:row r="71" ht="26" customHeight="1">
      <s:c r="A71" s="12" t="inlineStr">
        <s:is>
          <s:t>ZÁZNAM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7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4" t="n"/>
      <s:c r="AB71" s="14" t="n"/>
      <s:c r="AC71" s="14" t="n"/>
      <s:c r="AD71" s="13" t="n"/>
      <s:c r="AE71" s="13" t="n"/>
      <s:c r="AF71" s="13" t="n"/>
    </s:row>
    <s:row r="72" ht="26" customHeight="1">
      <s:c r="A72" s="12" t="inlineStr">
        <s:is>
          <s:t>ZÁZNAM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7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4" t="n"/>
      <s:c r="AB72" s="14" t="n"/>
      <s:c r="AC72" s="14" t="n"/>
      <s:c r="AD72" s="13" t="n"/>
      <s:c r="AE72" s="13" t="n"/>
      <s:c r="AF72" s="13" t="n"/>
    </s:row>
    <s:row r="73" ht="26" customHeight="1">
      <s:c r="A73" s="12" t="inlineStr">
        <s:is>
          <s:t>ZÁZNAM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7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4" t="n"/>
      <s:c r="AB73" s="14" t="n"/>
      <s:c r="AC73" s="14" t="n"/>
      <s:c r="AD73" s="13" t="n"/>
      <s:c r="AE73" s="13" t="n"/>
      <s:c r="AF73" s="13" t="n"/>
    </s:row>
    <s:row r="74" ht="26" customHeight="1">
      <s:c r="A74" s="12" t="inlineStr">
        <s:is>
          <s:t>ZÁZNAM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7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4" t="n"/>
      <s:c r="AB74" s="14" t="n"/>
      <s:c r="AC74" s="14" t="n"/>
      <s:c r="AD74" s="13" t="n"/>
      <s:c r="AE74" s="13" t="n"/>
      <s:c r="AF74" s="13" t="n"/>
    </s:row>
    <s:row r="75" ht="26" customHeight="1">
      <s:c r="A75" s="12" t="inlineStr">
        <s:is>
          <s:t>ZÁZNAM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7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4" t="n"/>
      <s:c r="AB75" s="14" t="n"/>
      <s:c r="AC75" s="14" t="n"/>
      <s:c r="AD75" s="13" t="n"/>
      <s:c r="AE75" s="13" t="n"/>
      <s:c r="AF75" s="13" t="n"/>
    </s:row>
    <s:row r="76" ht="26" customHeight="1">
      <s:c r="A76" s="12" t="inlineStr">
        <s:is>
          <s:t>ZÁZNAM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7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4" t="n"/>
      <s:c r="AB76" s="14" t="n"/>
      <s:c r="AC76" s="14" t="n"/>
      <s:c r="AD76" s="13" t="n"/>
      <s:c r="AE76" s="13" t="n"/>
      <s:c r="AF76" s="13" t="n"/>
    </s:row>
    <s:row r="77" ht="26" customHeight="1">
      <s:c r="A77" s="12" t="inlineStr">
        <s:is>
          <s:t>ZÁZNAM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7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4" t="n"/>
      <s:c r="AB77" s="14" t="n"/>
      <s:c r="AC77" s="14" t="n"/>
      <s:c r="AD77" s="13" t="n"/>
      <s:c r="AE77" s="13" t="n"/>
      <s:c r="AF77" s="13" t="n"/>
    </s:row>
    <s:row r="78" ht="26" customHeight="1">
      <s:c r="A78" s="12" t="inlineStr">
        <s:is>
          <s:t>ZÁZNAM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7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4" t="n"/>
      <s:c r="AB78" s="14" t="n"/>
      <s:c r="AC78" s="14" t="n"/>
      <s:c r="AD78" s="13" t="n"/>
      <s:c r="AE78" s="13" t="n"/>
      <s:c r="AF78" s="13" t="n"/>
    </s:row>
    <s:row r="79" ht="26" customHeight="1">
      <s:c r="A79" s="12" t="inlineStr">
        <s:is>
          <s:t>ZÁZNAM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7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4" t="n"/>
      <s:c r="AB79" s="14" t="n"/>
      <s:c r="AC79" s="14" t="n"/>
      <s:c r="AD79" s="13" t="n"/>
      <s:c r="AE79" s="13" t="n"/>
      <s:c r="AF79" s="13" t="n"/>
    </s:row>
    <s:row r="80" ht="26" customHeight="1">
      <s:c r="A80" s="12" t="inlineStr">
        <s:is>
          <s:t>ZÁZNAM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7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4" t="n"/>
      <s:c r="AB80" s="14" t="n"/>
      <s:c r="AC80" s="14" t="n"/>
      <s:c r="AD80" s="13" t="n"/>
      <s:c r="AE80" s="13" t="n"/>
      <s:c r="AF80" s="13" t="n"/>
    </s:row>
    <s:row r="81" ht="26" customHeight="1">
      <s:c r="A81" s="12" t="inlineStr">
        <s:is>
          <s:t>ZÁZNAM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7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4" t="n"/>
      <s:c r="AB81" s="14" t="n"/>
      <s:c r="AC81" s="14" t="n"/>
      <s:c r="AD81" s="13" t="n"/>
      <s:c r="AE81" s="13" t="n"/>
      <s:c r="AF81" s="13" t="n"/>
    </s:row>
    <s:row r="82" ht="26" customHeight="1">
      <s:c r="A82" s="12" t="inlineStr">
        <s:is>
          <s:t>ZÁZNAM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7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4" t="n"/>
      <s:c r="AB82" s="14" t="n"/>
      <s:c r="AC82" s="14" t="n"/>
      <s:c r="AD82" s="13" t="n"/>
      <s:c r="AE82" s="13" t="n"/>
      <s:c r="AF82" s="13" t="n"/>
    </s:row>
    <s:row r="83" ht="26" customHeight="1">
      <s:c r="A83" s="12" t="inlineStr">
        <s:is>
          <s:t>ZÁZNAM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7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4" t="n"/>
      <s:c r="AB83" s="14" t="n"/>
      <s:c r="AC83" s="14" t="n"/>
      <s:c r="AD83" s="13" t="n"/>
      <s:c r="AE83" s="13" t="n"/>
      <s:c r="AF83" s="13" t="n"/>
    </s:row>
    <s:row r="84" ht="26" customHeight="1">
      <s:c r="A84" s="12" t="inlineStr">
        <s:is>
          <s:t>ZÁZNAM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7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4" t="n"/>
      <s:c r="AB84" s="14" t="n"/>
      <s:c r="AC84" s="14" t="n"/>
      <s:c r="AD84" s="13" t="n"/>
      <s:c r="AE84" s="13" t="n"/>
      <s:c r="AF84" s="13" t="n"/>
    </s:row>
    <s:row r="85" ht="26" customHeight="1">
      <s:c r="A85" s="12" t="inlineStr">
        <s:is>
          <s:t>ZÁZNAM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7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4" t="n"/>
      <s:c r="AB85" s="14" t="n"/>
      <s:c r="AC85" s="14" t="n"/>
      <s:c r="AD85" s="13" t="n"/>
      <s:c r="AE85" s="13" t="n"/>
      <s:c r="AF85" s="13" t="n"/>
    </s:row>
    <s:row r="86" ht="26" customHeight="1">
      <s:c r="A86" s="12" t="inlineStr">
        <s:is>
          <s:t>ZÁZNAM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7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4" t="n"/>
      <s:c r="AB86" s="14" t="n"/>
      <s:c r="AC86" s="14" t="n"/>
      <s:c r="AD86" s="13" t="n"/>
      <s:c r="AE86" s="13" t="n"/>
      <s:c r="AF86" s="13" t="n"/>
    </s:row>
    <s:row r="87" ht="26" customHeight="1">
      <s:c r="A87" s="12" t="inlineStr">
        <s:is>
          <s:t>ZÁZNAM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7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4" t="n"/>
      <s:c r="AB87" s="14" t="n"/>
      <s:c r="AC87" s="14" t="n"/>
      <s:c r="AD87" s="13" t="n"/>
      <s:c r="AE87" s="13" t="n"/>
      <s:c r="AF87" s="13" t="n"/>
    </s:row>
    <s:row r="88" ht="26" customHeight="1">
      <s:c r="A88" s="12" t="inlineStr">
        <s:is>
          <s:t>ZÁZNAM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7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4" t="n"/>
      <s:c r="AB88" s="14" t="n"/>
      <s:c r="AC88" s="14" t="n"/>
      <s:c r="AD88" s="13" t="n"/>
      <s:c r="AE88" s="13" t="n"/>
      <s:c r="AF88" s="13" t="n"/>
    </s:row>
    <s:row r="89" ht="26" customHeight="1">
      <s:c r="A89" s="12" t="inlineStr">
        <s:is>
          <s:t>ZÁZNAM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7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4" t="n"/>
      <s:c r="AB89" s="14" t="n"/>
      <s:c r="AC89" s="14" t="n"/>
      <s:c r="AD89" s="13" t="n"/>
      <s:c r="AE89" s="13" t="n"/>
      <s:c r="AF89" s="13" t="n"/>
    </s:row>
    <s:row r="90" ht="26" customHeight="1">
      <s:c r="A90" s="12" t="inlineStr">
        <s:is>
          <s:t>ZÁZNAM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7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4" t="n"/>
      <s:c r="AB90" s="14" t="n"/>
      <s:c r="AC90" s="14" t="n"/>
      <s:c r="AD90" s="13" t="n"/>
      <s:c r="AE90" s="13" t="n"/>
      <s:c r="AF90" s="13" t="n"/>
    </s:row>
    <s:row r="91" ht="26" customHeight="1">
      <s:c r="A91" s="12" t="inlineStr">
        <s:is>
          <s:t>ZÁZNAM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7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4" t="n"/>
      <s:c r="AB91" s="14" t="n"/>
      <s:c r="AC91" s="14" t="n"/>
      <s:c r="AD91" s="13" t="n"/>
      <s:c r="AE91" s="13" t="n"/>
      <s:c r="AF91" s="13" t="n"/>
    </s:row>
    <s:row r="92" ht="26" customHeight="1">
      <s:c r="A92" s="12" t="inlineStr">
        <s:is>
          <s:t>ZÁZNAM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7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4" t="n"/>
      <s:c r="AB92" s="14" t="n"/>
      <s:c r="AC92" s="14" t="n"/>
      <s:c r="AD92" s="13" t="n"/>
      <s:c r="AE92" s="13" t="n"/>
      <s:c r="AF92" s="13" t="n"/>
    </s:row>
    <s:row r="93" ht="26" customHeight="1">
      <s:c r="A93" s="12" t="inlineStr">
        <s:is>
          <s:t>ZÁZNAM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7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4" t="n"/>
      <s:c r="AB93" s="14" t="n"/>
      <s:c r="AC93" s="14" t="n"/>
      <s:c r="AD93" s="13" t="n"/>
      <s:c r="AE93" s="13" t="n"/>
      <s:c r="AF93" s="13" t="n"/>
    </s:row>
    <s:row r="94" ht="26" customHeight="1">
      <s:c r="A94" s="12" t="inlineStr">
        <s:is>
          <s:t>ZÁZNAM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7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4" t="n"/>
      <s:c r="AB94" s="14" t="n"/>
      <s:c r="AC94" s="14" t="n"/>
      <s:c r="AD94" s="13" t="n"/>
      <s:c r="AE94" s="13" t="n"/>
      <s:c r="AF94" s="13" t="n"/>
    </s:row>
    <s:row r="95" ht="26" customHeight="1">
      <s:c r="A95" s="12" t="inlineStr">
        <s:is>
          <s:t>ZÁZNAM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7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4" t="n"/>
      <s:c r="AB95" s="14" t="n"/>
      <s:c r="AC95" s="14" t="n"/>
      <s:c r="AD95" s="13" t="n"/>
      <s:c r="AE95" s="13" t="n"/>
      <s:c r="AF95" s="13" t="n"/>
    </s:row>
    <s:row r="96" ht="26" customHeight="1">
      <s:c r="A96" s="12" t="inlineStr">
        <s:is>
          <s:t>ZÁZNAM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7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4" t="n"/>
      <s:c r="AB96" s="14" t="n"/>
      <s:c r="AC96" s="14" t="n"/>
      <s:c r="AD96" s="13" t="n"/>
      <s:c r="AE96" s="13" t="n"/>
      <s:c r="AF96" s="13" t="n"/>
    </s:row>
    <s:row r="97" ht="26" customHeight="1">
      <s:c r="A97" s="12" t="inlineStr">
        <s:is>
          <s:t>ZÁZNAM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7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4" t="n"/>
      <s:c r="AB97" s="14" t="n"/>
      <s:c r="AC97" s="14" t="n"/>
      <s:c r="AD97" s="13" t="n"/>
      <s:c r="AE97" s="13" t="n"/>
      <s:c r="AF97" s="13" t="n"/>
    </s:row>
    <s:row r="98" ht="26" customHeight="1">
      <s:c r="A98" s="12" t="inlineStr">
        <s:is>
          <s:t>ZÁZNAM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7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4" t="n"/>
      <s:c r="AB98" s="14" t="n"/>
      <s:c r="AC98" s="14" t="n"/>
      <s:c r="AD98" s="13" t="n"/>
      <s:c r="AE98" s="13" t="n"/>
      <s:c r="AF98" s="13" t="n"/>
    </s:row>
    <s:row r="99" ht="26" customHeight="1">
      <s:c r="A99" s="12" t="inlineStr">
        <s:is>
          <s:t>ZÁZNAM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7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4" t="n"/>
      <s:c r="AB99" s="14" t="n"/>
      <s:c r="AC99" s="14" t="n"/>
      <s:c r="AD99" s="13" t="n"/>
      <s:c r="AE99" s="13" t="n"/>
      <s:c r="AF99" s="13" t="n"/>
    </s:row>
    <s:row r="100" ht="26" customHeight="1">
      <s:c r="A100" s="12" t="inlineStr">
        <s:is>
          <s:t>ZÁZNAM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7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4" t="n"/>
      <s:c r="AB100" s="14" t="n"/>
      <s:c r="AC100" s="14" t="n"/>
      <s:c r="AD100" s="13" t="n"/>
      <s:c r="AE100" s="13" t="n"/>
      <s:c r="AF100" s="13" t="n"/>
    </s:row>
    <s:row r="101" ht="26" customHeight="1">
      <s:c r="A101" s="12" t="inlineStr">
        <s:is>
          <s:t>ZÁZNAM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7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4" t="n"/>
      <s:c r="AB101" s="14" t="n"/>
      <s:c r="AC101" s="14" t="n"/>
      <s:c r="AD101" s="13" t="n"/>
      <s:c r="AE101" s="13" t="n"/>
      <s:c r="AF101" s="13" t="n"/>
    </s:row>
    <s:row r="102" ht="26" customHeight="1">
      <s:c r="A102" s="12" t="inlineStr">
        <s:is>
          <s:t>ZÁZNAM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7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4" t="n"/>
      <s:c r="AB102" s="14" t="n"/>
      <s:c r="AC102" s="14" t="n"/>
      <s:c r="AD102" s="13" t="n"/>
      <s:c r="AE102" s="13" t="n"/>
      <s:c r="AF102" s="13" t="n"/>
    </s:row>
    <s:row r="103" ht="26" customHeight="1">
      <s:c r="A103" s="12" t="inlineStr">
        <s:is>
          <s:t>ZÁZNAM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7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4" t="n"/>
      <s:c r="AB103" s="14" t="n"/>
      <s:c r="AC103" s="14" t="n"/>
      <s:c r="AD103" s="13" t="n"/>
      <s:c r="AE103" s="13" t="n"/>
      <s:c r="AF103" s="13" t="n"/>
    </s:row>
    <s:row r="104" ht="26" customHeight="1">
      <s:c r="A104" s="12" t="inlineStr">
        <s:is>
          <s:t>ZÁZNAM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7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4" t="n"/>
      <s:c r="AB104" s="14" t="n"/>
      <s:c r="AC104" s="14" t="n"/>
      <s:c r="AD104" s="13" t="n"/>
      <s:c r="AE104" s="13" t="n"/>
      <s:c r="AF104" s="13" t="n"/>
    </s:row>
    <s:row r="105" ht="26" customHeight="1">
      <s:c r="A105" s="12" t="inlineStr">
        <s:is>
          <s:t>ZÁZNAM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7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4" t="n"/>
      <s:c r="AB105" s="14" t="n"/>
      <s:c r="AC105" s="14" t="n"/>
      <s:c r="AD105" s="13" t="n"/>
      <s:c r="AE105" s="13" t="n"/>
      <s:c r="AF105" s="13" t="n"/>
    </s:row>
    <s:row r="106" ht="26" customHeight="1">
      <s:c r="A106" s="12" t="inlineStr">
        <s:is>
          <s:t>ZÁZNAM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7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4" t="n"/>
      <s:c r="AB106" s="14" t="n"/>
      <s:c r="AC106" s="14" t="n"/>
      <s:c r="AD106" s="13" t="n"/>
      <s:c r="AE106" s="13" t="n"/>
      <s:c r="AF106" s="13" t="n"/>
    </s:row>
    <s:row r="107" ht="26" customHeight="1">
      <s:c r="A107" s="12" t="inlineStr">
        <s:is>
          <s:t>ZÁZNAM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7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4" t="n"/>
      <s:c r="AB107" s="14" t="n"/>
      <s:c r="AC107" s="14" t="n"/>
      <s:c r="AD107" s="13" t="n"/>
      <s:c r="AE107" s="13" t="n"/>
      <s:c r="AF107" s="13" t="n"/>
    </s:row>
    <s:row r="108" ht="26" customHeight="1">
      <s:c r="A108" s="12" t="inlineStr">
        <s:is>
          <s:t>ZÁZNAM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7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4" t="n"/>
      <s:c r="AB108" s="14" t="n"/>
      <s:c r="AC108" s="14" t="n"/>
      <s:c r="AD108" s="13" t="n"/>
      <s:c r="AE108" s="13" t="n"/>
      <s:c r="AF108" s="13" t="n"/>
    </s:row>
    <s:row r="109" ht="26" customHeight="1">
      <s:c r="A109" s="12" t="inlineStr">
        <s:is>
          <s:t>ZÁZNAM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7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4" t="n"/>
      <s:c r="AB109" s="14" t="n"/>
      <s:c r="AC109" s="14" t="n"/>
      <s:c r="AD109" s="13" t="n"/>
      <s:c r="AE109" s="13" t="n"/>
      <s:c r="AF109" s="13" t="n"/>
    </s:row>
    <s:row r="110" ht="26" customHeight="1">
      <s:c r="A110" s="12" t="inlineStr">
        <s:is>
          <s:t>ZÁZNAM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7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4" t="n"/>
      <s:c r="AB110" s="14" t="n"/>
      <s:c r="AC110" s="14" t="n"/>
      <s:c r="AD110" s="13" t="n"/>
      <s:c r="AE110" s="13" t="n"/>
      <s:c r="AF110" s="13" t="n"/>
    </s:row>
    <s:row r="111" ht="26" customHeight="1">
      <s:c r="A111" s="12" t="inlineStr">
        <s:is>
          <s:t>ZÁZNAM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7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4" t="n"/>
      <s:c r="AB111" s="14" t="n"/>
      <s:c r="AC111" s="14" t="n"/>
      <s:c r="AD111" s="13" t="n"/>
      <s:c r="AE111" s="13" t="n"/>
      <s:c r="AF111" s="13" t="n"/>
    </s:row>
    <s:row r="112" ht="26" customHeight="1">
      <s:c r="A112" s="12" t="inlineStr">
        <s:is>
          <s:t>ZÁZNAM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7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4" t="n"/>
      <s:c r="AB112" s="14" t="n"/>
      <s:c r="AC112" s="14" t="n"/>
      <s:c r="AD112" s="13" t="n"/>
      <s:c r="AE112" s="13" t="n"/>
      <s:c r="AF112" s="13" t="n"/>
    </s:row>
    <s:row r="113" ht="26" customHeight="1">
      <s:c r="A113" s="12" t="inlineStr">
        <s:is>
          <s:t>ZÁZNAM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7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4" t="n"/>
      <s:c r="AB113" s="14" t="n"/>
      <s:c r="AC113" s="14" t="n"/>
      <s:c r="AD113" s="13" t="n"/>
      <s:c r="AE113" s="13" t="n"/>
      <s:c r="AF113" s="13" t="n"/>
    </s:row>
    <s:row r="114" ht="26" customHeight="1">
      <s:c r="A114" s="12" t="inlineStr">
        <s:is>
          <s:t>ZÁZNAM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7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4" t="n"/>
      <s:c r="AB114" s="14" t="n"/>
      <s:c r="AC114" s="14" t="n"/>
      <s:c r="AD114" s="13" t="n"/>
      <s:c r="AE114" s="13" t="n"/>
      <s:c r="AF114" s="13" t="n"/>
    </s:row>
    <s:row r="115" ht="26" customHeight="1">
      <s:c r="A115" s="12" t="inlineStr">
        <s:is>
          <s:t>ZÁZNAM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7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4" t="n"/>
      <s:c r="AB115" s="14" t="n"/>
      <s:c r="AC115" s="14" t="n"/>
      <s:c r="AD115" s="13" t="n"/>
      <s:c r="AE115" s="13" t="n"/>
      <s:c r="AF115" s="13" t="n"/>
    </s:row>
    <s:row r="116" ht="26" customHeight="1">
      <s:c r="A116" s="12" t="inlineStr">
        <s:is>
          <s:t>ZÁZNAM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7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4" t="n"/>
      <s:c r="AB116" s="14" t="n"/>
      <s:c r="AC116" s="14" t="n"/>
      <s:c r="AD116" s="13" t="n"/>
      <s:c r="AE116" s="13" t="n"/>
      <s:c r="AF116" s="13" t="n"/>
    </s:row>
    <s:row r="117" ht="26" customHeight="1">
      <s:c r="A117" s="12" t="inlineStr">
        <s:is>
          <s:t>ZÁZNAM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7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4" t="n"/>
      <s:c r="AB117" s="14" t="n"/>
      <s:c r="AC117" s="14" t="n"/>
      <s:c r="AD117" s="13" t="n"/>
      <s:c r="AE117" s="13" t="n"/>
      <s:c r="AF117" s="13" t="n"/>
    </s:row>
    <s:row r="118" ht="26" customHeight="1">
      <s:c r="A118" s="12" t="inlineStr">
        <s:is>
          <s:t>ZÁZNAM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7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4" t="n"/>
      <s:c r="AB118" s="14" t="n"/>
      <s:c r="AC118" s="14" t="n"/>
      <s:c r="AD118" s="13" t="n"/>
      <s:c r="AE118" s="13" t="n"/>
      <s:c r="AF118" s="13" t="n"/>
    </s:row>
    <s:row r="119" ht="26" customHeight="1">
      <s:c r="A119" s="12" t="inlineStr">
        <s:is>
          <s:t>ZÁZNAM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7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4" t="n"/>
      <s:c r="AB119" s="14" t="n"/>
      <s:c r="AC119" s="14" t="n"/>
      <s:c r="AD119" s="13" t="n"/>
      <s:c r="AE119" s="13" t="n"/>
      <s:c r="AF119" s="13" t="n"/>
    </s:row>
    <s:row r="120" ht="26" customHeight="1">
      <s:c r="A120" s="12" t="inlineStr">
        <s:is>
          <s:t>ZÁZNAM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7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4" t="n"/>
      <s:c r="AB120" s="14" t="n"/>
      <s:c r="AC120" s="14" t="n"/>
      <s:c r="AD120" s="13" t="n"/>
      <s:c r="AE120" s="13" t="n"/>
      <s:c r="AF120" s="13" t="n"/>
    </s:row>
    <s:row r="121" ht="26" customHeight="1">
      <s:c r="A121" s="12" t="inlineStr">
        <s:is>
          <s:t>ZÁZNAM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7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4" t="n"/>
      <s:c r="AB121" s="14" t="n"/>
      <s:c r="AC121" s="14" t="n"/>
      <s:c r="AD121" s="13" t="n"/>
      <s:c r="AE121" s="13" t="n"/>
      <s:c r="AF121" s="13" t="n"/>
    </s:row>
    <s:row r="122" ht="26" customHeight="1">
      <s:c r="A122" s="12" t="inlineStr">
        <s:is>
          <s:t>ZÁZNAM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7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4" t="n"/>
      <s:c r="AB122" s="14" t="n"/>
      <s:c r="AC122" s="14" t="n"/>
      <s:c r="AD122" s="13" t="n"/>
      <s:c r="AE122" s="13" t="n"/>
      <s:c r="AF122" s="13" t="n"/>
    </s:row>
    <s:row r="123" ht="26" customHeight="1">
      <s:c r="A123" s="12" t="inlineStr">
        <s:is>
          <s:t>ZÁZNAM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7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4" t="n"/>
      <s:c r="AB123" s="14" t="n"/>
      <s:c r="AC123" s="14" t="n"/>
      <s:c r="AD123" s="13" t="n"/>
      <s:c r="AE123" s="13" t="n"/>
      <s:c r="AF123" s="13" t="n"/>
    </s:row>
    <s:row r="124" ht="26" customHeight="1">
      <s:c r="A124" s="12" t="inlineStr">
        <s:is>
          <s:t>ZÁZNAM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7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4" t="n"/>
      <s:c r="AB124" s="14" t="n"/>
      <s:c r="AC124" s="14" t="n"/>
      <s:c r="AD124" s="13" t="n"/>
      <s:c r="AE124" s="13" t="n"/>
      <s:c r="AF124" s="13" t="n"/>
    </s:row>
    <s:row r="125" ht="26" customHeight="1">
      <s:c r="A125" s="12" t="inlineStr">
        <s:is>
          <s:t>ZÁZNAM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7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4" t="n"/>
      <s:c r="AB125" s="14" t="n"/>
      <s:c r="AC125" s="14" t="n"/>
      <s:c r="AD125" s="13" t="n"/>
      <s:c r="AE125" s="13" t="n"/>
      <s:c r="AF125" s="13" t="n"/>
    </s:row>
    <s:row r="126" ht="26" customHeight="1">
      <s:c r="A126" s="12" t="inlineStr">
        <s:is>
          <s:t>ZÁZNAM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7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4" t="n"/>
      <s:c r="AB126" s="14" t="n"/>
      <s:c r="AC126" s="14" t="n"/>
      <s:c r="AD126" s="13" t="n"/>
      <s:c r="AE126" s="13" t="n"/>
      <s:c r="AF126" s="13" t="n"/>
    </s:row>
    <s:row r="127" ht="26" customHeight="1">
      <s:c r="A127" s="12" t="inlineStr">
        <s:is>
          <s:t>ZÁZNAM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7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4" t="n"/>
      <s:c r="AB127" s="14" t="n"/>
      <s:c r="AC127" s="14" t="n"/>
      <s:c r="AD127" s="13" t="n"/>
      <s:c r="AE127" s="13" t="n"/>
      <s:c r="AF127" s="13" t="n"/>
    </s:row>
    <s:row r="128" ht="26" customHeight="1">
      <s:c r="A128" s="12" t="inlineStr">
        <s:is>
          <s:t>ZÁZNAM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7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4" t="n"/>
      <s:c r="AB128" s="14" t="n"/>
      <s:c r="AC128" s="14" t="n"/>
      <s:c r="AD128" s="13" t="n"/>
      <s:c r="AE128" s="13" t="n"/>
      <s:c r="AF128" s="13" t="n"/>
    </s:row>
    <s:row r="129" ht="26" customHeight="1">
      <s:c r="A129" s="12" t="inlineStr">
        <s:is>
          <s:t>ZÁZNAM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7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4" t="n"/>
      <s:c r="AB129" s="14" t="n"/>
      <s:c r="AC129" s="14" t="n"/>
      <s:c r="AD129" s="13" t="n"/>
      <s:c r="AE129" s="13" t="n"/>
      <s:c r="AF129" s="13" t="n"/>
    </s:row>
    <s:row r="130" ht="26" customHeight="1">
      <s:c r="A130" s="12" t="inlineStr">
        <s:is>
          <s:t>ZÁZNAM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7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4" t="n"/>
      <s:c r="AB130" s="14" t="n"/>
      <s:c r="AC130" s="14" t="n"/>
      <s:c r="AD130" s="13" t="n"/>
      <s:c r="AE130" s="13" t="n"/>
      <s:c r="AF130" s="13" t="n"/>
    </s:row>
    <s:row r="131" ht="26" customHeight="1">
      <s:c r="A131" s="12" t="inlineStr">
        <s:is>
          <s:t>ZÁZNAM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7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4" t="n"/>
      <s:c r="AB131" s="14" t="n"/>
      <s:c r="AC131" s="14" t="n"/>
      <s:c r="AD131" s="13" t="n"/>
      <s:c r="AE131" s="13" t="n"/>
      <s:c r="AF131" s="13" t="n"/>
    </s:row>
    <s:row r="132" ht="26" customHeight="1">
      <s:c r="A132" s="12" t="inlineStr">
        <s:is>
          <s:t>ZÁZNAM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7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4" t="n"/>
      <s:c r="AB132" s="14" t="n"/>
      <s:c r="AC132" s="14" t="n"/>
      <s:c r="AD132" s="13" t="n"/>
      <s:c r="AE132" s="13" t="n"/>
      <s:c r="AF132" s="13" t="n"/>
    </s:row>
    <s:row r="133" ht="26" customHeight="1">
      <s:c r="A133" s="12" t="inlineStr">
        <s:is>
          <s:t>ZÁZNAM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7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4" t="n"/>
      <s:c r="AB133" s="14" t="n"/>
      <s:c r="AC133" s="14" t="n"/>
      <s:c r="AD133" s="13" t="n"/>
      <s:c r="AE133" s="13" t="n"/>
      <s:c r="AF133" s="13" t="n"/>
    </s:row>
    <s:row r="134" ht="26" customHeight="1">
      <s:c r="A134" s="12" t="inlineStr">
        <s:is>
          <s:t>ZÁZNAM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7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4" t="n"/>
      <s:c r="AB134" s="14" t="n"/>
      <s:c r="AC134" s="14" t="n"/>
      <s:c r="AD134" s="13" t="n"/>
      <s:c r="AE134" s="13" t="n"/>
      <s:c r="AF134" s="13" t="n"/>
    </s:row>
    <s:row r="135" ht="26" customHeight="1">
      <s:c r="A135" s="12" t="inlineStr">
        <s:is>
          <s:t>ZÁZNAM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7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4" t="n"/>
      <s:c r="AB135" s="14" t="n"/>
      <s:c r="AC135" s="14" t="n"/>
      <s:c r="AD135" s="13" t="n"/>
      <s:c r="AE135" s="13" t="n"/>
      <s:c r="AF135" s="13" t="n"/>
    </s:row>
    <s:row r="136" ht="26" customHeight="1">
      <s:c r="A136" s="12" t="inlineStr">
        <s:is>
          <s:t>ZÁZNAM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7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4" t="n"/>
      <s:c r="AB136" s="14" t="n"/>
      <s:c r="AC136" s="14" t="n"/>
      <s:c r="AD136" s="13" t="n"/>
      <s:c r="AE136" s="13" t="n"/>
      <s:c r="AF136" s="13" t="n"/>
    </s:row>
    <s:row r="137" ht="26" customHeight="1">
      <s:c r="A137" s="12" t="inlineStr">
        <s:is>
          <s:t>ZÁZNAM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7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4" t="n"/>
      <s:c r="AB137" s="14" t="n"/>
      <s:c r="AC137" s="14" t="n"/>
      <s:c r="AD137" s="13" t="n"/>
      <s:c r="AE137" s="13" t="n"/>
      <s:c r="AF137" s="13" t="n"/>
    </s:row>
    <s:row r="138" ht="26" customHeight="1">
      <s:c r="A138" s="12" t="inlineStr">
        <s:is>
          <s:t>ZÁZNAM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7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4" t="n"/>
      <s:c r="AB138" s="14" t="n"/>
      <s:c r="AC138" s="14" t="n"/>
      <s:c r="AD138" s="13" t="n"/>
      <s:c r="AE138" s="13" t="n"/>
      <s:c r="AF138" s="13" t="n"/>
    </s:row>
    <s:row r="139" ht="26" customHeight="1">
      <s:c r="A139" s="12" t="inlineStr">
        <s:is>
          <s:t>ZÁZNAM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7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4" t="n"/>
      <s:c r="AB139" s="14" t="n"/>
      <s:c r="AC139" s="14" t="n"/>
      <s:c r="AD139" s="13" t="n"/>
      <s:c r="AE139" s="13" t="n"/>
      <s:c r="AF139" s="13" t="n"/>
    </s:row>
    <s:row r="140" ht="26" customHeight="1">
      <s:c r="A140" s="12" t="inlineStr">
        <s:is>
          <s:t>ZÁZNAM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7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4" t="n"/>
      <s:c r="AB140" s="14" t="n"/>
      <s:c r="AC140" s="14" t="n"/>
      <s:c r="AD140" s="13" t="n"/>
      <s:c r="AE140" s="13" t="n"/>
      <s:c r="AF140" s="13" t="n"/>
    </s:row>
    <s:row r="141" ht="26" customHeight="1">
      <s:c r="A141" s="12" t="inlineStr">
        <s:is>
          <s:t>ZÁZNAM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7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4" t="n"/>
      <s:c r="AB141" s="14" t="n"/>
      <s:c r="AC141" s="14" t="n"/>
      <s:c r="AD141" s="13" t="n"/>
      <s:c r="AE141" s="13" t="n"/>
      <s:c r="AF141" s="13" t="n"/>
    </s:row>
    <s:row r="142" ht="26" customHeight="1">
      <s:c r="A142" s="12" t="inlineStr">
        <s:is>
          <s:t>ZÁZNAM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7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4" t="n"/>
      <s:c r="AB142" s="14" t="n"/>
      <s:c r="AC142" s="14" t="n"/>
      <s:c r="AD142" s="13" t="n"/>
      <s:c r="AE142" s="13" t="n"/>
      <s:c r="AF142" s="13" t="n"/>
    </s:row>
    <s:row r="143" ht="26" customHeight="1">
      <s:c r="A143" s="12" t="inlineStr">
        <s:is>
          <s:t>ZÁZNAM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7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4" t="n"/>
      <s:c r="AB143" s="14" t="n"/>
      <s:c r="AC143" s="14" t="n"/>
      <s:c r="AD143" s="13" t="n"/>
      <s:c r="AE143" s="13" t="n"/>
      <s:c r="AF143" s="13" t="n"/>
    </s:row>
    <s:row r="144" ht="26" customHeight="1">
      <s:c r="A144" s="12" t="inlineStr">
        <s:is>
          <s:t>ZÁZNAM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7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4" t="n"/>
      <s:c r="AB144" s="14" t="n"/>
      <s:c r="AC144" s="14" t="n"/>
      <s:c r="AD144" s="13" t="n"/>
      <s:c r="AE144" s="13" t="n"/>
      <s:c r="AF144" s="13" t="n"/>
    </s:row>
    <s:row r="145" ht="26" customHeight="1">
      <s:c r="A145" s="12" t="inlineStr">
        <s:is>
          <s:t>ZÁZNAM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7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4" t="n"/>
      <s:c r="AB145" s="14" t="n"/>
      <s:c r="AC145" s="14" t="n"/>
      <s:c r="AD145" s="13" t="n"/>
      <s:c r="AE145" s="13" t="n"/>
      <s:c r="AF145" s="13" t="n"/>
    </s:row>
    <s:row r="146" ht="26" customHeight="1">
      <s:c r="A146" s="12" t="inlineStr">
        <s:is>
          <s:t>ZÁZNAM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7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4" t="n"/>
      <s:c r="AB146" s="14" t="n"/>
      <s:c r="AC146" s="14" t="n"/>
      <s:c r="AD146" s="13" t="n"/>
      <s:c r="AE146" s="13" t="n"/>
      <s:c r="AF146" s="13" t="n"/>
    </s:row>
    <s:row r="147" ht="26" customHeight="1">
      <s:c r="A147" s="12" t="inlineStr">
        <s:is>
          <s:t>ZÁZNAM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7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4" t="n"/>
      <s:c r="AB147" s="14" t="n"/>
      <s:c r="AC147" s="14" t="n"/>
      <s:c r="AD147" s="13" t="n"/>
      <s:c r="AE147" s="13" t="n"/>
      <s:c r="AF147" s="13" t="n"/>
    </s:row>
    <s:row r="148" ht="26" customHeight="1">
      <s:c r="A148" s="12" t="inlineStr">
        <s:is>
          <s:t>ZÁZNAM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7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4" t="n"/>
      <s:c r="AB148" s="14" t="n"/>
      <s:c r="AC148" s="14" t="n"/>
      <s:c r="AD148" s="13" t="n"/>
      <s:c r="AE148" s="13" t="n"/>
      <s:c r="AF148" s="13" t="n"/>
    </s:row>
    <s:row r="149" ht="26" customHeight="1">
      <s:c r="A149" s="12" t="inlineStr">
        <s:is>
          <s:t>ZÁZNAM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7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4" t="n"/>
      <s:c r="AB149" s="14" t="n"/>
      <s:c r="AC149" s="14" t="n"/>
      <s:c r="AD149" s="13" t="n"/>
      <s:c r="AE149" s="13" t="n"/>
      <s:c r="AF149" s="13" t="n"/>
    </s:row>
    <s:row r="150" ht="26" customHeight="1">
      <s:c r="A150" s="12" t="inlineStr">
        <s:is>
          <s:t>ZÁZNAM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7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4" t="n"/>
      <s:c r="AB150" s="14" t="n"/>
      <s:c r="AC150" s="14" t="n"/>
      <s:c r="AD150" s="13" t="n"/>
      <s:c r="AE150" s="13" t="n"/>
      <s:c r="AF150" s="13" t="n"/>
    </s:row>
    <s:row r="151" ht="26" customHeight="1">
      <s:c r="A151" s="12" t="inlineStr">
        <s:is>
          <s:t>ZÁZNAM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7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4" t="n"/>
      <s:c r="AB151" s="14" t="n"/>
      <s:c r="AC151" s="14" t="n"/>
      <s:c r="AD151" s="13" t="n"/>
      <s:c r="AE151" s="13" t="n"/>
      <s:c r="AF151" s="13" t="n"/>
    </s:row>
    <s:row r="152" ht="26" customHeight="1">
      <s:c r="A152" s="12" t="inlineStr">
        <s:is>
          <s:t>ZÁZNAM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7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4" t="n"/>
      <s:c r="AB152" s="14" t="n"/>
      <s:c r="AC152" s="14" t="n"/>
      <s:c r="AD152" s="13" t="n"/>
      <s:c r="AE152" s="13" t="n"/>
      <s:c r="AF152" s="13" t="n"/>
    </s:row>
    <s:row r="153" ht="26" customHeight="1">
      <s:c r="A153" s="12" t="inlineStr">
        <s:is>
          <s:t>ZÁZNAM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7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4" t="n"/>
      <s:c r="AB153" s="14" t="n"/>
      <s:c r="AC153" s="14" t="n"/>
      <s:c r="AD153" s="13" t="n"/>
      <s:c r="AE153" s="13" t="n"/>
      <s:c r="AF153" s="13" t="n"/>
    </s:row>
    <s:row r="154" ht="26" customHeight="1">
      <s:c r="A154" s="12" t="inlineStr">
        <s:is>
          <s:t>ZÁZNAM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7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4" t="n"/>
      <s:c r="AB154" s="14" t="n"/>
      <s:c r="AC154" s="14" t="n"/>
      <s:c r="AD154" s="13" t="n"/>
      <s:c r="AE154" s="13" t="n"/>
      <s:c r="AF154" s="13" t="n"/>
    </s:row>
    <s:row r="155" ht="26" customHeight="1">
      <s:c r="A155" s="12" t="inlineStr">
        <s:is>
          <s:t>ZÁZNAM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7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4" t="n"/>
      <s:c r="AB155" s="14" t="n"/>
      <s:c r="AC155" s="14" t="n"/>
      <s:c r="AD155" s="13" t="n"/>
      <s:c r="AE155" s="13" t="n"/>
      <s:c r="AF155" s="13" t="n"/>
    </s:row>
    <s:row r="156" ht="26" customHeight="1">
      <s:c r="A156" s="12" t="inlineStr">
        <s:is>
          <s:t>ZÁZNAM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7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4" t="n"/>
      <s:c r="AB156" s="14" t="n"/>
      <s:c r="AC156" s="14" t="n"/>
      <s:c r="AD156" s="13" t="n"/>
      <s:c r="AE156" s="13" t="n"/>
      <s:c r="AF156" s="13" t="n"/>
    </s:row>
    <s:row r="157" ht="26" customHeight="1">
      <s:c r="A157" s="12" t="inlineStr">
        <s:is>
          <s:t>ZÁZNAM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7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4" t="n"/>
      <s:c r="AB157" s="14" t="n"/>
      <s:c r="AC157" s="14" t="n"/>
      <s:c r="AD157" s="13" t="n"/>
      <s:c r="AE157" s="13" t="n"/>
      <s:c r="AF157" s="13" t="n"/>
    </s:row>
    <s:row r="158" ht="26" customHeight="1">
      <s:c r="A158" s="12" t="inlineStr">
        <s:is>
          <s:t>ZÁZNAM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7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4" t="n"/>
      <s:c r="AB158" s="14" t="n"/>
      <s:c r="AC158" s="14" t="n"/>
      <s:c r="AD158" s="13" t="n"/>
      <s:c r="AE158" s="13" t="n"/>
      <s:c r="AF158" s="13" t="n"/>
    </s:row>
    <s:row r="159" ht="26" customHeight="1">
      <s:c r="A159" s="12" t="inlineStr">
        <s:is>
          <s:t>ZÁZNAM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7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4" t="n"/>
      <s:c r="AB159" s="14" t="n"/>
      <s:c r="AC159" s="14" t="n"/>
      <s:c r="AD159" s="13" t="n"/>
      <s:c r="AE159" s="13" t="n"/>
      <s:c r="AF159" s="13" t="n"/>
    </s:row>
    <s:row r="160" ht="26" customHeight="1">
      <s:c r="A160" s="12" t="inlineStr">
        <s:is>
          <s:t>ZÁZNAM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7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4" t="n"/>
      <s:c r="AB160" s="14" t="n"/>
      <s:c r="AC160" s="14" t="n"/>
      <s:c r="AD160" s="13" t="n"/>
      <s:c r="AE160" s="13" t="n"/>
      <s:c r="AF160" s="13" t="n"/>
    </s:row>
    <s:row r="161" ht="26" customHeight="1">
      <s:c r="A161" s="12" t="inlineStr">
        <s:is>
          <s:t>ZÁZNAM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7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4" t="n"/>
      <s:c r="AB161" s="14" t="n"/>
      <s:c r="AC161" s="14" t="n"/>
      <s:c r="AD161" s="13" t="n"/>
      <s:c r="AE161" s="13" t="n"/>
      <s:c r="AF161" s="13" t="n"/>
    </s:row>
    <s:row r="162" ht="26" customHeight="1">
      <s:c r="A162" s="12" t="inlineStr">
        <s:is>
          <s:t>ZÁZNAM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7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4" t="n"/>
      <s:c r="AB162" s="14" t="n"/>
      <s:c r="AC162" s="14" t="n"/>
      <s:c r="AD162" s="13" t="n"/>
      <s:c r="AE162" s="13" t="n"/>
      <s:c r="AF162" s="13" t="n"/>
    </s:row>
    <s:row r="163" ht="26" customHeight="1">
      <s:c r="A163" s="12" t="inlineStr">
        <s:is>
          <s:t>ZÁZNAM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7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4" t="n"/>
      <s:c r="AB163" s="14" t="n"/>
      <s:c r="AC163" s="14" t="n"/>
      <s:c r="AD163" s="13" t="n"/>
      <s:c r="AE163" s="13" t="n"/>
      <s:c r="AF163" s="13" t="n"/>
    </s:row>
    <s:row r="164" ht="26" customHeight="1">
      <s:c r="A164" s="12" t="inlineStr">
        <s:is>
          <s:t>ZÁZNAM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7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4" t="n"/>
      <s:c r="AB164" s="14" t="n"/>
      <s:c r="AC164" s="14" t="n"/>
      <s:c r="AD164" s="13" t="n"/>
      <s:c r="AE164" s="13" t="n"/>
      <s:c r="AF164" s="13" t="n"/>
    </s:row>
    <s:row r="165" ht="26" customHeight="1">
      <s:c r="A165" s="12" t="inlineStr">
        <s:is>
          <s:t>ZÁZNAM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7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4" t="n"/>
      <s:c r="AB165" s="14" t="n"/>
      <s:c r="AC165" s="14" t="n"/>
      <s:c r="AD165" s="13" t="n"/>
      <s:c r="AE165" s="13" t="n"/>
      <s:c r="AF165" s="13" t="n"/>
    </s:row>
    <s:row r="166" ht="26" customHeight="1">
      <s:c r="A166" s="12" t="inlineStr">
        <s:is>
          <s:t>ZÁZNAM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7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4" t="n"/>
      <s:c r="AB166" s="14" t="n"/>
      <s:c r="AC166" s="14" t="n"/>
      <s:c r="AD166" s="13" t="n"/>
      <s:c r="AE166" s="13" t="n"/>
      <s:c r="AF166" s="13" t="n"/>
    </s:row>
    <s:row r="167" ht="26" customHeight="1">
      <s:c r="A167" s="12" t="inlineStr">
        <s:is>
          <s:t>ZÁZNAM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7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4" t="n"/>
      <s:c r="AB167" s="14" t="n"/>
      <s:c r="AC167" s="14" t="n"/>
      <s:c r="AD167" s="13" t="n"/>
      <s:c r="AE167" s="13" t="n"/>
      <s:c r="AF167" s="13" t="n"/>
    </s:row>
    <s:row r="168" ht="26" customHeight="1">
      <s:c r="A168" s="12" t="inlineStr">
        <s:is>
          <s:t>ZÁZNAM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7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4" t="n"/>
      <s:c r="AB168" s="14" t="n"/>
      <s:c r="AC168" s="14" t="n"/>
      <s:c r="AD168" s="13" t="n"/>
      <s:c r="AE168" s="13" t="n"/>
      <s:c r="AF168" s="13" t="n"/>
    </s:row>
    <s:row r="169" ht="26" customHeight="1">
      <s:c r="A169" s="12" t="inlineStr">
        <s:is>
          <s:t>ZÁZNAM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7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4" t="n"/>
      <s:c r="AB169" s="14" t="n"/>
      <s:c r="AC169" s="14" t="n"/>
      <s:c r="AD169" s="13" t="n"/>
      <s:c r="AE169" s="13" t="n"/>
      <s:c r="AF169" s="13" t="n"/>
    </s:row>
    <s:row r="170" ht="26" customHeight="1">
      <s:c r="A170" s="12" t="inlineStr">
        <s:is>
          <s:t>ZÁZNAM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7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4" t="n"/>
      <s:c r="AB170" s="14" t="n"/>
      <s:c r="AC170" s="14" t="n"/>
      <s:c r="AD170" s="13" t="n"/>
      <s:c r="AE170" s="13" t="n"/>
      <s:c r="AF170" s="13" t="n"/>
    </s:row>
    <s:row r="171" ht="26" customHeight="1">
      <s:c r="A171" s="12" t="inlineStr">
        <s:is>
          <s:t>ZÁZNAM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7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4" t="n"/>
      <s:c r="AB171" s="14" t="n"/>
      <s:c r="AC171" s="14" t="n"/>
      <s:c r="AD171" s="13" t="n"/>
      <s:c r="AE171" s="13" t="n"/>
      <s:c r="AF171" s="13" t="n"/>
    </s:row>
    <s:row r="172" ht="26" customHeight="1">
      <s:c r="A172" s="12" t="inlineStr">
        <s:is>
          <s:t>ZÁZNAM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7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4" t="n"/>
      <s:c r="AB172" s="14" t="n"/>
      <s:c r="AC172" s="14" t="n"/>
      <s:c r="AD172" s="13" t="n"/>
      <s:c r="AE172" s="13" t="n"/>
      <s:c r="AF172" s="13" t="n"/>
    </s:row>
    <s:row r="173" ht="26" customHeight="1">
      <s:c r="A173" s="12" t="inlineStr">
        <s:is>
          <s:t>ZÁZNAM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7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4" t="n"/>
      <s:c r="AB173" s="14" t="n"/>
      <s:c r="AC173" s="14" t="n"/>
      <s:c r="AD173" s="13" t="n"/>
      <s:c r="AE173" s="13" t="n"/>
      <s:c r="AF173" s="13" t="n"/>
    </s:row>
    <s:row r="174" ht="26" customHeight="1">
      <s:c r="A174" s="12" t="inlineStr">
        <s:is>
          <s:t>ZÁZNAM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7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4" t="n"/>
      <s:c r="AB174" s="14" t="n"/>
      <s:c r="AC174" s="14" t="n"/>
      <s:c r="AD174" s="13" t="n"/>
      <s:c r="AE174" s="13" t="n"/>
      <s:c r="AF174" s="13" t="n"/>
    </s:row>
    <s:row r="175" ht="26" customHeight="1">
      <s:c r="A175" s="12" t="inlineStr">
        <s:is>
          <s:t>ZÁZNAM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7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4" t="n"/>
      <s:c r="AB175" s="14" t="n"/>
      <s:c r="AC175" s="14" t="n"/>
      <s:c r="AD175" s="13" t="n"/>
      <s:c r="AE175" s="13" t="n"/>
      <s:c r="AF175" s="13" t="n"/>
    </s:row>
    <s:row r="176" ht="26" customHeight="1">
      <s:c r="A176" s="12" t="inlineStr">
        <s:is>
          <s:t>ZÁZNAM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7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4" t="n"/>
      <s:c r="AB176" s="14" t="n"/>
      <s:c r="AC176" s="14" t="n"/>
      <s:c r="AD176" s="13" t="n"/>
      <s:c r="AE176" s="13" t="n"/>
      <s:c r="AF176" s="13" t="n"/>
    </s:row>
    <s:row r="177" ht="26" customHeight="1">
      <s:c r="A177" s="12" t="inlineStr">
        <s:is>
          <s:t>ZÁZNAM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7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4" t="n"/>
      <s:c r="AB177" s="14" t="n"/>
      <s:c r="AC177" s="14" t="n"/>
      <s:c r="AD177" s="13" t="n"/>
      <s:c r="AE177" s="13" t="n"/>
      <s:c r="AF177" s="13" t="n"/>
    </s:row>
    <s:row r="178" ht="26" customHeight="1">
      <s:c r="A178" s="12" t="inlineStr">
        <s:is>
          <s:t>ZÁZNAM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7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4" t="n"/>
      <s:c r="AB178" s="14" t="n"/>
      <s:c r="AC178" s="14" t="n"/>
      <s:c r="AD178" s="13" t="n"/>
      <s:c r="AE178" s="13" t="n"/>
      <s:c r="AF178" s="13" t="n"/>
    </s:row>
    <s:row r="179" ht="26" customHeight="1">
      <s:c r="A179" s="12" t="inlineStr">
        <s:is>
          <s:t>ZÁZNAM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7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4" t="n"/>
      <s:c r="AB179" s="14" t="n"/>
      <s:c r="AC179" s="14" t="n"/>
      <s:c r="AD179" s="13" t="n"/>
      <s:c r="AE179" s="13" t="n"/>
      <s:c r="AF179" s="13" t="n"/>
    </s:row>
    <s:row r="180" ht="26" customHeight="1">
      <s:c r="A180" s="12" t="inlineStr">
        <s:is>
          <s:t>ZÁZNAM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7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4" t="n"/>
      <s:c r="AB180" s="14" t="n"/>
      <s:c r="AC180" s="14" t="n"/>
      <s:c r="AD180" s="13" t="n"/>
      <s:c r="AE180" s="13" t="n"/>
      <s:c r="AF180" s="13" t="n"/>
    </s:row>
    <s:row r="181" ht="26" customHeight="1">
      <s:c r="A181" s="12" t="inlineStr">
        <s:is>
          <s:t>ZÁZNAM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7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4" t="n"/>
      <s:c r="AB181" s="14" t="n"/>
      <s:c r="AC181" s="14" t="n"/>
      <s:c r="AD181" s="13" t="n"/>
      <s:c r="AE181" s="13" t="n"/>
      <s:c r="AF181" s="13" t="n"/>
    </s:row>
    <s:row r="182" ht="26" customHeight="1">
      <s:c r="A182" s="12" t="inlineStr">
        <s:is>
          <s:t>ZÁZNAM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7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4" t="n"/>
      <s:c r="AB182" s="14" t="n"/>
      <s:c r="AC182" s="14" t="n"/>
      <s:c r="AD182" s="13" t="n"/>
      <s:c r="AE182" s="13" t="n"/>
      <s:c r="AF182" s="13" t="n"/>
    </s:row>
    <s:row r="183" ht="26" customHeight="1">
      <s:c r="A183" s="12" t="inlineStr">
        <s:is>
          <s:t>ZÁZNAM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7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4" t="n"/>
      <s:c r="AB183" s="14" t="n"/>
      <s:c r="AC183" s="14" t="n"/>
      <s:c r="AD183" s="13" t="n"/>
      <s:c r="AE183" s="13" t="n"/>
      <s:c r="AF183" s="13" t="n"/>
    </s:row>
    <s:row r="184" ht="26" customHeight="1">
      <s:c r="A184" s="12" t="inlineStr">
        <s:is>
          <s:t>ZÁZNAM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7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4" t="n"/>
      <s:c r="AB184" s="14" t="n"/>
      <s:c r="AC184" s="14" t="n"/>
      <s:c r="AD184" s="13" t="n"/>
      <s:c r="AE184" s="13" t="n"/>
      <s:c r="AF184" s="13" t="n"/>
    </s:row>
    <s:row r="185" ht="26" customHeight="1">
      <s:c r="A185" s="12" t="inlineStr">
        <s:is>
          <s:t>ZÁZNAM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7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4" t="n"/>
      <s:c r="AB185" s="14" t="n"/>
      <s:c r="AC185" s="14" t="n"/>
      <s:c r="AD185" s="13" t="n"/>
      <s:c r="AE185" s="13" t="n"/>
      <s:c r="AF185" s="13" t="n"/>
    </s:row>
    <s:row r="186" ht="26" customHeight="1">
      <s:c r="A186" s="12" t="inlineStr">
        <s:is>
          <s:t>ZÁZNAM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7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4" t="n"/>
      <s:c r="AB186" s="14" t="n"/>
      <s:c r="AC186" s="14" t="n"/>
      <s:c r="AD186" s="13" t="n"/>
      <s:c r="AE186" s="13" t="n"/>
      <s:c r="AF186" s="13" t="n"/>
    </s:row>
    <s:row r="187" ht="26" customHeight="1">
      <s:c r="A187" s="12" t="inlineStr">
        <s:is>
          <s:t>ZÁZNAM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7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4" t="n"/>
      <s:c r="AB187" s="14" t="n"/>
      <s:c r="AC187" s="14" t="n"/>
      <s:c r="AD187" s="13" t="n"/>
      <s:c r="AE187" s="13" t="n"/>
      <s:c r="AF187" s="13" t="n"/>
    </s:row>
    <s:row r="188" ht="26" customHeight="1">
      <s:c r="A188" s="12" t="inlineStr">
        <s:is>
          <s:t>ZÁZNAM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7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4" t="n"/>
      <s:c r="AB188" s="14" t="n"/>
      <s:c r="AC188" s="14" t="n"/>
      <s:c r="AD188" s="13" t="n"/>
      <s:c r="AE188" s="13" t="n"/>
      <s:c r="AF188" s="13" t="n"/>
    </s:row>
    <s:row r="189" ht="26" customHeight="1">
      <s:c r="A189" s="12" t="inlineStr">
        <s:is>
          <s:t>ZÁZNAM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7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4" t="n"/>
      <s:c r="AB189" s="14" t="n"/>
      <s:c r="AC189" s="14" t="n"/>
      <s:c r="AD189" s="13" t="n"/>
      <s:c r="AE189" s="13" t="n"/>
      <s:c r="AF189" s="13" t="n"/>
    </s:row>
    <s:row r="190" ht="26" customHeight="1">
      <s:c r="A190" s="12" t="inlineStr">
        <s:is>
          <s:t>ZÁZNAM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7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4" t="n"/>
      <s:c r="AB190" s="14" t="n"/>
      <s:c r="AC190" s="14" t="n"/>
      <s:c r="AD190" s="13" t="n"/>
      <s:c r="AE190" s="13" t="n"/>
      <s:c r="AF190" s="13" t="n"/>
    </s:row>
    <s:row r="191" ht="26" customHeight="1">
      <s:c r="A191" s="12" t="inlineStr">
        <s:is>
          <s:t>ZÁZNAM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7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4" t="n"/>
      <s:c r="AB191" s="14" t="n"/>
      <s:c r="AC191" s="14" t="n"/>
      <s:c r="AD191" s="13" t="n"/>
      <s:c r="AE191" s="13" t="n"/>
      <s:c r="AF191" s="13" t="n"/>
    </s:row>
    <s:row r="192" ht="26" customHeight="1">
      <s:c r="A192" s="12" t="inlineStr">
        <s:is>
          <s:t>ZÁZNAM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7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4" t="n"/>
      <s:c r="AB192" s="14" t="n"/>
      <s:c r="AC192" s="14" t="n"/>
      <s:c r="AD192" s="13" t="n"/>
      <s:c r="AE192" s="13" t="n"/>
      <s:c r="AF192" s="13" t="n"/>
    </s:row>
    <s:row r="193" ht="26" customHeight="1">
      <s:c r="A193" s="12" t="inlineStr">
        <s:is>
          <s:t>ZÁZNAM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7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4" t="n"/>
      <s:c r="AB193" s="14" t="n"/>
      <s:c r="AC193" s="14" t="n"/>
      <s:c r="AD193" s="13" t="n"/>
      <s:c r="AE193" s="13" t="n"/>
      <s:c r="AF193" s="13" t="n"/>
    </s:row>
    <s:row r="194" ht="26" customHeight="1">
      <s:c r="A194" s="12" t="inlineStr">
        <s:is>
          <s:t>ZÁZNAM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7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4" t="n"/>
      <s:c r="AB194" s="14" t="n"/>
      <s:c r="AC194" s="14" t="n"/>
      <s:c r="AD194" s="13" t="n"/>
      <s:c r="AE194" s="13" t="n"/>
      <s:c r="AF194" s="13" t="n"/>
    </s:row>
    <s:row r="195" ht="26" customHeight="1">
      <s:c r="A195" s="12" t="inlineStr">
        <s:is>
          <s:t>ZÁZNAM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7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4" t="n"/>
      <s:c r="AB195" s="14" t="n"/>
      <s:c r="AC195" s="14" t="n"/>
      <s:c r="AD195" s="13" t="n"/>
      <s:c r="AE195" s="13" t="n"/>
      <s:c r="AF195" s="13" t="n"/>
    </s:row>
    <s:row r="196" ht="26" customHeight="1">
      <s:c r="A196" s="12" t="inlineStr">
        <s:is>
          <s:t>ZÁZNAM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7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4" t="n"/>
      <s:c r="AB196" s="14" t="n"/>
      <s:c r="AC196" s="14" t="n"/>
      <s:c r="AD196" s="13" t="n"/>
      <s:c r="AE196" s="13" t="n"/>
      <s:c r="AF196" s="13" t="n"/>
    </s:row>
    <s:row r="197" ht="26" customHeight="1">
      <s:c r="A197" s="12" t="inlineStr">
        <s:is>
          <s:t>ZÁZNAM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7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4" t="n"/>
      <s:c r="AB197" s="14" t="n"/>
      <s:c r="AC197" s="14" t="n"/>
      <s:c r="AD197" s="13" t="n"/>
      <s:c r="AE197" s="13" t="n"/>
      <s:c r="AF197" s="13" t="n"/>
    </s:row>
    <s:row r="198" ht="26" customHeight="1">
      <s:c r="A198" s="12" t="inlineStr">
        <s:is>
          <s:t>ZÁZNAM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7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4" t="n"/>
      <s:c r="AB198" s="14" t="n"/>
      <s:c r="AC198" s="14" t="n"/>
      <s:c r="AD198" s="13" t="n"/>
      <s:c r="AE198" s="13" t="n"/>
      <s:c r="AF198" s="13" t="n"/>
    </s:row>
    <s:row r="199" ht="26" customHeight="1">
      <s:c r="A199" s="12" t="inlineStr">
        <s:is>
          <s:t>ZÁZNAM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7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4" t="n"/>
      <s:c r="AB199" s="14" t="n"/>
      <s:c r="AC199" s="14" t="n"/>
      <s:c r="AD199" s="13" t="n"/>
      <s:c r="AE199" s="13" t="n"/>
      <s:c r="AF199" s="13" t="n"/>
    </s:row>
    <s:row r="200" ht="26" customHeight="1">
      <s:c r="A200" s="12" t="inlineStr">
        <s:is>
          <s:t>ZÁZNAM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7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4" t="n"/>
      <s:c r="AB200" s="14" t="n"/>
      <s:c r="AC200" s="14" t="n"/>
      <s:c r="AD200" s="13" t="n"/>
      <s:c r="AE200" s="13" t="n"/>
      <s:c r="AF200" s="13" t="n"/>
    </s:row>
    <s:row r="201" ht="26" customHeight="1">
      <s:c r="A201" s="12" t="inlineStr">
        <s:is>
          <s:t>ZÁZNAM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7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4" t="n"/>
      <s:c r="AB201" s="14" t="n"/>
      <s:c r="AC201" s="14" t="n"/>
      <s:c r="AD201" s="13" t="n"/>
      <s:c r="AE201" s="13" t="n"/>
      <s:c r="AF201" s="13" t="n"/>
    </s:row>
    <s:row r="202" ht="26" customHeight="1">
      <s:c r="A202" s="12" t="inlineStr">
        <s:is>
          <s:t>ZÁZNAM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7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4" t="n"/>
      <s:c r="AB202" s="14" t="n"/>
      <s:c r="AC202" s="14" t="n"/>
      <s:c r="AD202" s="13" t="n"/>
      <s:c r="AE202" s="13" t="n"/>
      <s:c r="AF202" s="13" t="n"/>
    </s:row>
    <s:row r="203" ht="26" customHeight="1">
      <s:c r="A203" s="12" t="inlineStr">
        <s:is>
          <s:t>ZÁZNAM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7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4" t="n"/>
      <s:c r="AB203" s="14" t="n"/>
      <s:c r="AC203" s="14" t="n"/>
      <s:c r="AD203" s="13" t="n"/>
      <s:c r="AE203" s="13" t="n"/>
      <s:c r="AF203" s="13" t="n"/>
    </s:row>
    <s:row r="204" ht="26" customHeight="1">
      <s:c r="A204" s="12" t="inlineStr">
        <s:is>
          <s:t>ZÁZNAM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7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4" t="n"/>
      <s:c r="AB204" s="14" t="n"/>
      <s:c r="AC204" s="14" t="n"/>
      <s:c r="AD204" s="13" t="n"/>
      <s:c r="AE204" s="13" t="n"/>
      <s:c r="AF204" s="13" t="n"/>
    </s:row>
    <s:row r="205" ht="26" customHeight="1">
      <s:c r="A205" s="12" t="inlineStr">
        <s:is>
          <s:t>ZÁZNAM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7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4" t="n"/>
      <s:c r="AB205" s="14" t="n"/>
      <s:c r="AC205" s="14" t="n"/>
      <s:c r="AD205" s="13" t="n"/>
      <s:c r="AE205" s="13" t="n"/>
      <s:c r="AF205" s="13" t="n"/>
    </s:row>
    <s:row r="206" ht="26" customHeight="1">
      <s:c r="A206" s="12" t="inlineStr">
        <s:is>
          <s:t>ZÁZNAM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7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4" t="n"/>
      <s:c r="AB206" s="14" t="n"/>
      <s:c r="AC206" s="14" t="n"/>
      <s:c r="AD206" s="13" t="n"/>
      <s:c r="AE206" s="13" t="n"/>
      <s:c r="AF206" s="13" t="n"/>
    </s:row>
    <s:row r="207" ht="26" customHeight="1">
      <s:c r="A207" s="12" t="inlineStr">
        <s:is>
          <s:t>ZÁZNAM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7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4" t="n"/>
      <s:c r="AB207" s="14" t="n"/>
      <s:c r="AC207" s="14" t="n"/>
      <s:c r="AD207" s="13" t="n"/>
      <s:c r="AE207" s="13" t="n"/>
      <s:c r="AF207" s="13" t="n"/>
    </s:row>
    <s:row r="208" ht="26" customHeight="1">
      <s:c r="A208" s="12" t="inlineStr">
        <s:is>
          <s:t>ZÁZNAM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7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4" t="n"/>
      <s:c r="AB208" s="14" t="n"/>
      <s:c r="AC208" s="14" t="n"/>
      <s:c r="AD208" s="13" t="n"/>
      <s:c r="AE208" s="13" t="n"/>
      <s:c r="AF208" s="13" t="n"/>
    </s:row>
    <s:row r="209" ht="26" customHeight="1">
      <s:c r="A209" s="12" t="inlineStr">
        <s:is>
          <s:t>ZÁZNAM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7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4" t="n"/>
      <s:c r="AB209" s="14" t="n"/>
      <s:c r="AC209" s="14" t="n"/>
      <s:c r="AD209" s="13" t="n"/>
      <s:c r="AE209" s="13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7">
    <s:dataValidation sqref="E9:E209" showDropDown="0" showInputMessage="0" showErrorMessage="1" allowBlank="1" error="Zkontrolujte hodnotu a jednotku." type="date" operator="between">
      <s:formula1>1</s:formula1>
      <s:formula2>2958465</s:formula2>
    </s:dataValidation>
    <s:dataValidation sqref="F9:F209" showDropDown="0" showInputMessage="0" showErrorMessage="1" allowBlank="1" error="Zkontrolujte hodnotu a jednotku." type="time" operator="between">
      <s:formula1>0</s:formula1>
      <s:formula2>0.99999999</s:formula2>
    </s:dataValidation>
    <s:dataValidation sqref="G9:G209" showDropDown="0" showInputMessage="0" showErrorMessage="1" allowBlank="1" error="Zkontrolujte hodnotu a jednotku." type="date" operator="between">
      <s:formula1>1</s:formula1>
      <s:formula2>2958465</s:formula2>
    </s:dataValidation>
    <s:dataValidation sqref="H9:H209" showDropDown="0" showInputMessage="0" showErrorMessage="1" allowBlank="1" error="Zkontrolujte hodnotu a jednotku." type="time" operator="between">
      <s:formula1>0</s:formula1>
      <s:formula2>0.99999999</s:formula2>
    </s:dataValidation>
    <s:dataValidation sqref="O9:O209" showDropDown="0" showInputMessage="0" showErrorMessage="1" allowBlank="1" errorTitle="Zkontrolujte hodnotu a jednotku." error="Zadejte číslo větší nebo rovné nule." type="decimal" operator="greaterThanOrEqual">
      <s:formula1>0</s:formula1>
    </s:dataValidation>
    <s:dataValidation sqref="Q9:Q209" showDropDown="0" showInputMessage="0" showErrorMessage="1" allowBlank="1" errorTitle="Zkontrolujte hodnotu a jednotku." error="Zadejte číslo větší nebo rovné nule." type="decimal" operator="greaterThanOrEqual">
      <s:formula1>0</s:formula1>
    </s:dataValidation>
    <s:dataValidation sqref="AA9:AA209" showDropDown="0" showInputMessage="0" showErrorMessage="1" allowBlank="1" error="Zkontrolujte hodnotu a jednotku." type="date" operator="between">
      <s:formula1>1</s:formula1>
      <s:formula2>2958465</s:formula2>
    </s:dataValidation>
    <s:dataValidation sqref="AB9:AB209" showDropDown="0" showInputMessage="0" showErrorMessage="1" allowBlank="1" error="Zkontrolujte hodnotu a jednotku." type="date" operator="between">
      <s:formula1>1</s:formula1>
      <s:formula2>2958465</s:formula2>
    </s:dataValidation>
    <s:dataValidation sqref="AC9:AC209" showDropDown="0" showInputMessage="0" showErrorMessage="1" allowBlank="1" error="Zkontrolujte hodnotu a jednotku." type="date" operator="between">
      <s:formula1>1</s:formula1>
      <s:formula2>2958465</s:formula2>
    </s:dataValidation>
    <s:dataValidation sqref="A9:A209" showDropDown="0" showInputMessage="1" showErrorMessage="1" allowBlank="1" promptTitle="Vyberte nebo napište" prompt="Zkontrolujte hodnotu a jednotku." type="list">
      <s:formula1>=CZ_cs_status</s:formula1>
    </s:dataValidation>
    <s:dataValidation sqref="I9:I209" showDropDown="0" showInputMessage="1" showErrorMessage="1" allowBlank="1" promptTitle="Vyberte nebo napište" prompt="Zkontrolujte hodnotu a jednotku." type="list">
      <s:formula1>=CZ_cs_use_type</s:formula1>
    </s:dataValidation>
    <s:dataValidation sqref="R9:R209" showDropDown="0" showInputMessage="1" showErrorMessage="1" allowBlank="1" promptTitle="Vyberte nebo napište" prompt="Zkontrolujte hodnotu a jednotku." type="list">
      <s:formula1>=CZ_cs_extent_unit</s:formula1>
    </s:dataValidation>
    <s:dataValidation sqref="P9:P209" showDropDown="0" showInputMessage="1" showErrorMessage="1" allowBlank="1" promptTitle="Vyberte nebo napište" prompt="Zkontrolujte hodnotu a jednotku." type="list">
      <s:formula1>=CZ_cs_dose_unit</s:formula1>
    </s:dataValidation>
    <s:dataValidation sqref="M9:M209" showDropDown="0" showInputMessage="1" showErrorMessage="0" allowBlank="1" promptTitle="Vyberte nebo napište" prompt="Zkontrolujte hodnotu a jednotku." type="list">
      <s:formula1>=CZ_cs_product</s:formula1>
    </s:dataValidation>
    <s:dataValidation sqref="J9:J209" showDropDown="0" showInputMessage="1" showErrorMessage="0" allowBlank="1" promptTitle="Vyberte nebo napište" prompt="Zkontrolujte hodnotu a jednotku." type="list">
      <s:formula1>=CZ_cs_field</s:formula1>
    </s:dataValidation>
    <s:dataValidation sqref="AE9:AE209" showDropDown="0" showInputMessage="0" showErrorMessage="1" allowBlank="1" errorTitle="Zkontrolujte hodnotu a jednotku." error="Zkontrolujte hodnotu a jednotku." type="list">
      <s:formula1>=CZ_cs_mixing</s:formula1>
    </s:dataValidation>
    <s:dataValidation sqref="AF9:AF209" showDropDown="0" showInputMessage="0" showErrorMessage="1" allowBlank="1" errorTitle="Zkontrolujte hodnotu a jednotku." error="Zkontrolujte hodnotu a jednotku." type="list">
      <s:formula1>=CZ_cs_efficacy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CZ | Souhrn</s:t>
        </s:is>
      </s:c>
    </s:row>
    <s:row r="3" ht="36" customHeight="1">
      <s:c r="A3" s="2" t="inlineStr">
        <s:is>
          <s:t>Součty podle přípravku / pozemku a samostatných jednotek, nikoli jedinečná výměra. Prázdné klíče a PŘÍKLAD jsou vyloučeny.</s:t>
        </s:is>
      </s:c>
    </s:row>
    <s:row r="4" ht="30" customHeight="1">
      <s:c r="A4" s="2" t="inlineStr">
        <s:is>
          <s:t>Jeden řádek na přípravek a aplikaci. Uveďte přesnou polohu a jednotky. PŘÍKLAD je vyloučen. Nad 200 záznamů rozšiřte všechny vzorce.</s:t>
        </s:is>
      </s:c>
    </s:row>
    <s:row r="5" ht="30" customHeight="1">
      <s:c r="A5" s="2" t="inlineStr">
        <s:is>
          <s:t>Bílé buňky a seznamy lze upravovat; vzorce jsou chráněny bez hesla. Dávky nejsou doporučením použití.</s:t>
        </s:is>
      </s:c>
    </s:row>
    <s:row r="6" ht="22" customHeight="1">
      <s:c r="A6" s="2" t="inlineStr">
        <s:is>
          <s:t>Neúplné záznamy = Ošetřená plocha / množství / Jednotka plochy / množství</s:t>
        </s:is>
      </s:c>
    </s:row>
    <s:row r="7">
      <s:c r="A7" s="18" t="inlineStr">
        <s:is>
          <s:t>Podle přípravku</s:t>
        </s:is>
      </s:c>
      <s:c r="G7" s="18" t="inlineStr">
        <s:is>
          <s:t>Podle pozemku</s:t>
        </s:is>
      </s:c>
    </s:row>
    <s:row r="8" ht="34" customHeight="1">
      <s:c r="A8" s="3" t="inlineStr">
        <s:is>
          <s:t>Úplný obchodní název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Neúplné záznamy</s:t>
        </s:is>
      </s:c>
      <s:c r="F8" s="3" t="inlineStr"/>
      <s:c r="G8" s="3" t="inlineStr">
        <s:is>
          <s:t>Zkrácený kód DPB / lesní jednotka / parcelní číslo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Neúplné záznamy</s:t>
        </s:is>
      </s:c>
    </s:row>
    <s:row r="9" ht="25" customHeight="1">
      <s:c r="A9" s="19" t="str">
        <s:f>IF(AND('Záznamy'!A9="ZÁZNAM",'Záznamy'!M9&lt;&gt;""),IF(SUMPRODUCT(--('Záznamy'!$M$9:M9='Záznamy'!M9),--('Záznamy'!$A$9:A9="ZÁZNAM"))=1,'Záznamy'!M9,""),"")</s:f>
        <s:v/>
      </s:c>
      <s:c r="B9" s="20" t="str">
        <s:f>IF($A9="","",SUMPRODUCT(--('Záznamy'!$M$9:$M$209=$A9),--('Záznamy'!$A$9:$A$209="ZÁZNAM"),--('Záznamy'!$R$9:$R$209="ha"),'Záznamy'!$Q$9:$Q$209))</s:f>
        <s:v/>
      </s:c>
      <s:c r="C9" s="20" t="str">
        <s:f>IF($A9="","",SUMPRODUCT(--('Záznamy'!$M$9:$M$209=$A9),--('Záznamy'!$A$9:$A$209="ZÁZNAM"),--('Záznamy'!$R$9:$R$209="acre"),'Záznamy'!$Q$9:$Q$209))</s:f>
        <s:v/>
      </s:c>
      <s:c r="D9" s="20" t="str">
        <s:f>IF($A9="","",SUMPRODUCT(--('Záznamy'!$M$9:$M$209=$A9),--('Záznamy'!$A$9:$A$209="ZÁZNAM"),--('Záznamy'!$R$9:$R$209="m²"),'Záznamy'!$Q$9:$Q$209))</s:f>
        <s:v/>
      </s:c>
      <s:c r="E9" s="21" t="str">
        <s:f>IF($A9="","",SUMPRODUCT(--('Záznamy'!$M$9:$M$209=$A9),--('Záznamy'!$A$9:$A$209="ZÁZNAM"),--('Záznamy'!$Q$9:$Q$209=""))+SUMPRODUCT(--('Záznamy'!$M$9:$M$209=$A9),--('Záznamy'!$A$9:$A$209="ZÁZNAM"),--('Záznamy'!$Q$9:$Q$209&lt;&gt;""),--('Záznamy'!$R$9:$R$209="")))</s:f>
        <s:v/>
      </s:c>
      <s:c r="F9" s="22" t="n"/>
      <s:c r="G9" s="19" t="str">
        <s:f>IF(AND('Záznamy'!A9="ZÁZNAM",'Záznamy'!J9&lt;&gt;""),IF(SUMPRODUCT(--('Záznamy'!$J$9:J9='Záznamy'!J9),--('Záznamy'!$A$9:A9="ZÁZNAM"))=1,'Záznamy'!J9,""),"")</s:f>
        <s:v/>
      </s:c>
      <s:c r="H9" s="20" t="str">
        <s:f>IF($G9="","",SUMPRODUCT(--('Záznamy'!$J$9:$J$209=$G9),--('Záznamy'!$A$9:$A$209="ZÁZNAM"),--('Záznamy'!$R$9:$R$209="ha"),'Záznamy'!$Q$9:$Q$209))</s:f>
        <s:v/>
      </s:c>
      <s:c r="I9" s="20" t="str">
        <s:f>IF($G9="","",SUMPRODUCT(--('Záznamy'!$J$9:$J$209=$G9),--('Záznamy'!$A$9:$A$209="ZÁZNAM"),--('Záznamy'!$R$9:$R$209="acre"),'Záznamy'!$Q$9:$Q$209))</s:f>
        <s:v/>
      </s:c>
      <s:c r="J9" s="20" t="str">
        <s:f>IF($G9="","",SUMPRODUCT(--('Záznamy'!$J$9:$J$209=$G9),--('Záznamy'!$A$9:$A$209="ZÁZNAM"),--('Záznamy'!$R$9:$R$209="m²"),'Záznamy'!$Q$9:$Q$209))</s:f>
        <s:v/>
      </s:c>
      <s:c r="K9" s="21" t="str">
        <s:f>IF($G9="","",SUMPRODUCT(--('Záznamy'!$J$9:$J$209=$G9),--('Záznamy'!$A$9:$A$209="ZÁZNAM"),--('Záznamy'!$Q$9:$Q$209=""))+SUMPRODUCT(--('Záznamy'!$J$9:$J$209=$G9),--('Záznamy'!$A$9:$A$209="ZÁZNAM"),--('Záznamy'!$Q$9:$Q$209&lt;&gt;""),--('Záznamy'!$R$9:$R$209="")))</s:f>
        <s:v/>
      </s:c>
    </s:row>
    <s:row r="10" ht="25" customHeight="1">
      <s:c r="A10" s="19" t="str">
        <s:f>IF(AND('Záznamy'!A10="ZÁZNAM",'Záznamy'!M10&lt;&gt;""),IF(SUMPRODUCT(--('Záznamy'!$M$9:M10='Záznamy'!M10),--('Záznamy'!$A$9:A10="ZÁZNAM"))=1,'Záznamy'!M10,""),"")</s:f>
        <s:v/>
      </s:c>
      <s:c r="B10" s="20" t="str">
        <s:f>IF($A10="","",SUMPRODUCT(--('Záznamy'!$M$9:$M$209=$A10),--('Záznamy'!$A$9:$A$209="ZÁZNAM"),--('Záznamy'!$R$9:$R$209="ha"),'Záznamy'!$Q$9:$Q$209))</s:f>
        <s:v/>
      </s:c>
      <s:c r="C10" s="20" t="str">
        <s:f>IF($A10="","",SUMPRODUCT(--('Záznamy'!$M$9:$M$209=$A10),--('Záznamy'!$A$9:$A$209="ZÁZNAM"),--('Záznamy'!$R$9:$R$209="acre"),'Záznamy'!$Q$9:$Q$209))</s:f>
        <s:v/>
      </s:c>
      <s:c r="D10" s="20" t="str">
        <s:f>IF($A10="","",SUMPRODUCT(--('Záznamy'!$M$9:$M$209=$A10),--('Záznamy'!$A$9:$A$209="ZÁZNAM"),--('Záznamy'!$R$9:$R$209="m²"),'Záznamy'!$Q$9:$Q$209))</s:f>
        <s:v/>
      </s:c>
      <s:c r="E10" s="21" t="str">
        <s:f>IF($A10="","",SUMPRODUCT(--('Záznamy'!$M$9:$M$209=$A10),--('Záznamy'!$A$9:$A$209="ZÁZNAM"),--('Záznamy'!$Q$9:$Q$209=""))+SUMPRODUCT(--('Záznamy'!$M$9:$M$209=$A10),--('Záznamy'!$A$9:$A$209="ZÁZNAM"),--('Záznamy'!$Q$9:$Q$209&lt;&gt;""),--('Záznamy'!$R$9:$R$209="")))</s:f>
        <s:v/>
      </s:c>
      <s:c r="F10" s="22" t="n"/>
      <s:c r="G10" s="19" t="str">
        <s:f>IF(AND('Záznamy'!A10="ZÁZNAM",'Záznamy'!J10&lt;&gt;""),IF(SUMPRODUCT(--('Záznamy'!$J$9:J10='Záznamy'!J10),--('Záznamy'!$A$9:A10="ZÁZNAM"))=1,'Záznamy'!J10,""),"")</s:f>
        <s:v/>
      </s:c>
      <s:c r="H10" s="20" t="str">
        <s:f>IF($G10="","",SUMPRODUCT(--('Záznamy'!$J$9:$J$209=$G10),--('Záznamy'!$A$9:$A$209="ZÁZNAM"),--('Záznamy'!$R$9:$R$209="ha"),'Záznamy'!$Q$9:$Q$209))</s:f>
        <s:v/>
      </s:c>
      <s:c r="I10" s="20" t="str">
        <s:f>IF($G10="","",SUMPRODUCT(--('Záznamy'!$J$9:$J$209=$G10),--('Záznamy'!$A$9:$A$209="ZÁZNAM"),--('Záznamy'!$R$9:$R$209="acre"),'Záznamy'!$Q$9:$Q$209))</s:f>
        <s:v/>
      </s:c>
      <s:c r="J10" s="20" t="str">
        <s:f>IF($G10="","",SUMPRODUCT(--('Záznamy'!$J$9:$J$209=$G10),--('Záznamy'!$A$9:$A$209="ZÁZNAM"),--('Záznamy'!$R$9:$R$209="m²"),'Záznamy'!$Q$9:$Q$209))</s:f>
        <s:v/>
      </s:c>
      <s:c r="K10" s="21" t="str">
        <s:f>IF($G10="","",SUMPRODUCT(--('Záznamy'!$J$9:$J$209=$G10),--('Záznamy'!$A$9:$A$209="ZÁZNAM"),--('Záznamy'!$Q$9:$Q$209=""))+SUMPRODUCT(--('Záznamy'!$J$9:$J$209=$G10),--('Záznamy'!$A$9:$A$209="ZÁZNAM"),--('Záznamy'!$Q$9:$Q$209&lt;&gt;""),--('Záznamy'!$R$9:$R$209="")))</s:f>
        <s:v/>
      </s:c>
    </s:row>
    <s:row r="11" ht="25" customHeight="1">
      <s:c r="A11" s="19" t="str">
        <s:f>IF(AND('Záznamy'!A11="ZÁZNAM",'Záznamy'!M11&lt;&gt;""),IF(SUMPRODUCT(--('Záznamy'!$M$9:M11='Záznamy'!M11),--('Záznamy'!$A$9:A11="ZÁZNAM"))=1,'Záznamy'!M11,""),"")</s:f>
        <s:v/>
      </s:c>
      <s:c r="B11" s="20" t="str">
        <s:f>IF($A11="","",SUMPRODUCT(--('Záznamy'!$M$9:$M$209=$A11),--('Záznamy'!$A$9:$A$209="ZÁZNAM"),--('Záznamy'!$R$9:$R$209="ha"),'Záznamy'!$Q$9:$Q$209))</s:f>
        <s:v/>
      </s:c>
      <s:c r="C11" s="20" t="str">
        <s:f>IF($A11="","",SUMPRODUCT(--('Záznamy'!$M$9:$M$209=$A11),--('Záznamy'!$A$9:$A$209="ZÁZNAM"),--('Záznamy'!$R$9:$R$209="acre"),'Záznamy'!$Q$9:$Q$209))</s:f>
        <s:v/>
      </s:c>
      <s:c r="D11" s="20" t="str">
        <s:f>IF($A11="","",SUMPRODUCT(--('Záznamy'!$M$9:$M$209=$A11),--('Záznamy'!$A$9:$A$209="ZÁZNAM"),--('Záznamy'!$R$9:$R$209="m²"),'Záznamy'!$Q$9:$Q$209))</s:f>
        <s:v/>
      </s:c>
      <s:c r="E11" s="21" t="str">
        <s:f>IF($A11="","",SUMPRODUCT(--('Záznamy'!$M$9:$M$209=$A11),--('Záznamy'!$A$9:$A$209="ZÁZNAM"),--('Záznamy'!$Q$9:$Q$209=""))+SUMPRODUCT(--('Záznamy'!$M$9:$M$209=$A11),--('Záznamy'!$A$9:$A$209="ZÁZNAM"),--('Záznamy'!$Q$9:$Q$209&lt;&gt;""),--('Záznamy'!$R$9:$R$209="")))</s:f>
        <s:v/>
      </s:c>
      <s:c r="F11" s="22" t="n"/>
      <s:c r="G11" s="19" t="str">
        <s:f>IF(AND('Záznamy'!A11="ZÁZNAM",'Záznamy'!J11&lt;&gt;""),IF(SUMPRODUCT(--('Záznamy'!$J$9:J11='Záznamy'!J11),--('Záznamy'!$A$9:A11="ZÁZNAM"))=1,'Záznamy'!J11,""),"")</s:f>
        <s:v/>
      </s:c>
      <s:c r="H11" s="20" t="str">
        <s:f>IF($G11="","",SUMPRODUCT(--('Záznamy'!$J$9:$J$209=$G11),--('Záznamy'!$A$9:$A$209="ZÁZNAM"),--('Záznamy'!$R$9:$R$209="ha"),'Záznamy'!$Q$9:$Q$209))</s:f>
        <s:v/>
      </s:c>
      <s:c r="I11" s="20" t="str">
        <s:f>IF($G11="","",SUMPRODUCT(--('Záznamy'!$J$9:$J$209=$G11),--('Záznamy'!$A$9:$A$209="ZÁZNAM"),--('Záznamy'!$R$9:$R$209="acre"),'Záznamy'!$Q$9:$Q$209))</s:f>
        <s:v/>
      </s:c>
      <s:c r="J11" s="20" t="str">
        <s:f>IF($G11="","",SUMPRODUCT(--('Záznamy'!$J$9:$J$209=$G11),--('Záznamy'!$A$9:$A$209="ZÁZNAM"),--('Záznamy'!$R$9:$R$209="m²"),'Záznamy'!$Q$9:$Q$209))</s:f>
        <s:v/>
      </s:c>
      <s:c r="K11" s="21" t="str">
        <s:f>IF($G11="","",SUMPRODUCT(--('Záznamy'!$J$9:$J$209=$G11),--('Záznamy'!$A$9:$A$209="ZÁZNAM"),--('Záznamy'!$Q$9:$Q$209=""))+SUMPRODUCT(--('Záznamy'!$J$9:$J$209=$G11),--('Záznamy'!$A$9:$A$209="ZÁZNAM"),--('Záznamy'!$Q$9:$Q$209&lt;&gt;""),--('Záznamy'!$R$9:$R$209="")))</s:f>
        <s:v/>
      </s:c>
    </s:row>
    <s:row r="12" ht="25" customHeight="1">
      <s:c r="A12" s="19" t="str">
        <s:f>IF(AND('Záznamy'!A12="ZÁZNAM",'Záznamy'!M12&lt;&gt;""),IF(SUMPRODUCT(--('Záznamy'!$M$9:M12='Záznamy'!M12),--('Záznamy'!$A$9:A12="ZÁZNAM"))=1,'Záznamy'!M12,""),"")</s:f>
        <s:v/>
      </s:c>
      <s:c r="B12" s="20" t="str">
        <s:f>IF($A12="","",SUMPRODUCT(--('Záznamy'!$M$9:$M$209=$A12),--('Záznamy'!$A$9:$A$209="ZÁZNAM"),--('Záznamy'!$R$9:$R$209="ha"),'Záznamy'!$Q$9:$Q$209))</s:f>
        <s:v/>
      </s:c>
      <s:c r="C12" s="20" t="str">
        <s:f>IF($A12="","",SUMPRODUCT(--('Záznamy'!$M$9:$M$209=$A12),--('Záznamy'!$A$9:$A$209="ZÁZNAM"),--('Záznamy'!$R$9:$R$209="acre"),'Záznamy'!$Q$9:$Q$209))</s:f>
        <s:v/>
      </s:c>
      <s:c r="D12" s="20" t="str">
        <s:f>IF($A12="","",SUMPRODUCT(--('Záznamy'!$M$9:$M$209=$A12),--('Záznamy'!$A$9:$A$209="ZÁZNAM"),--('Záznamy'!$R$9:$R$209="m²"),'Záznamy'!$Q$9:$Q$209))</s:f>
        <s:v/>
      </s:c>
      <s:c r="E12" s="21" t="str">
        <s:f>IF($A12="","",SUMPRODUCT(--('Záznamy'!$M$9:$M$209=$A12),--('Záznamy'!$A$9:$A$209="ZÁZNAM"),--('Záznamy'!$Q$9:$Q$209=""))+SUMPRODUCT(--('Záznamy'!$M$9:$M$209=$A12),--('Záznamy'!$A$9:$A$209="ZÁZNAM"),--('Záznamy'!$Q$9:$Q$209&lt;&gt;""),--('Záznamy'!$R$9:$R$209="")))</s:f>
        <s:v/>
      </s:c>
      <s:c r="F12" s="22" t="n"/>
      <s:c r="G12" s="19" t="str">
        <s:f>IF(AND('Záznamy'!A12="ZÁZNAM",'Záznamy'!J12&lt;&gt;""),IF(SUMPRODUCT(--('Záznamy'!$J$9:J12='Záznamy'!J12),--('Záznamy'!$A$9:A12="ZÁZNAM"))=1,'Záznamy'!J12,""),"")</s:f>
        <s:v/>
      </s:c>
      <s:c r="H12" s="20" t="str">
        <s:f>IF($G12="","",SUMPRODUCT(--('Záznamy'!$J$9:$J$209=$G12),--('Záznamy'!$A$9:$A$209="ZÁZNAM"),--('Záznamy'!$R$9:$R$209="ha"),'Záznamy'!$Q$9:$Q$209))</s:f>
        <s:v/>
      </s:c>
      <s:c r="I12" s="20" t="str">
        <s:f>IF($G12="","",SUMPRODUCT(--('Záznamy'!$J$9:$J$209=$G12),--('Záznamy'!$A$9:$A$209="ZÁZNAM"),--('Záznamy'!$R$9:$R$209="acre"),'Záznamy'!$Q$9:$Q$209))</s:f>
        <s:v/>
      </s:c>
      <s:c r="J12" s="20" t="str">
        <s:f>IF($G12="","",SUMPRODUCT(--('Záznamy'!$J$9:$J$209=$G12),--('Záznamy'!$A$9:$A$209="ZÁZNAM"),--('Záznamy'!$R$9:$R$209="m²"),'Záznamy'!$Q$9:$Q$209))</s:f>
        <s:v/>
      </s:c>
      <s:c r="K12" s="21" t="str">
        <s:f>IF($G12="","",SUMPRODUCT(--('Záznamy'!$J$9:$J$209=$G12),--('Záznamy'!$A$9:$A$209="ZÁZNAM"),--('Záznamy'!$Q$9:$Q$209=""))+SUMPRODUCT(--('Záznamy'!$J$9:$J$209=$G12),--('Záznamy'!$A$9:$A$209="ZÁZNAM"),--('Záznamy'!$Q$9:$Q$209&lt;&gt;""),--('Záznamy'!$R$9:$R$209="")))</s:f>
        <s:v/>
      </s:c>
    </s:row>
    <s:row r="13" ht="25" customHeight="1">
      <s:c r="A13" s="19" t="str">
        <s:f>IF(AND('Záznamy'!A13="ZÁZNAM",'Záznamy'!M13&lt;&gt;""),IF(SUMPRODUCT(--('Záznamy'!$M$9:M13='Záznamy'!M13),--('Záznamy'!$A$9:A13="ZÁZNAM"))=1,'Záznamy'!M13,""),"")</s:f>
        <s:v/>
      </s:c>
      <s:c r="B13" s="20" t="str">
        <s:f>IF($A13="","",SUMPRODUCT(--('Záznamy'!$M$9:$M$209=$A13),--('Záznamy'!$A$9:$A$209="ZÁZNAM"),--('Záznamy'!$R$9:$R$209="ha"),'Záznamy'!$Q$9:$Q$209))</s:f>
        <s:v/>
      </s:c>
      <s:c r="C13" s="20" t="str">
        <s:f>IF($A13="","",SUMPRODUCT(--('Záznamy'!$M$9:$M$209=$A13),--('Záznamy'!$A$9:$A$209="ZÁZNAM"),--('Záznamy'!$R$9:$R$209="acre"),'Záznamy'!$Q$9:$Q$209))</s:f>
        <s:v/>
      </s:c>
      <s:c r="D13" s="20" t="str">
        <s:f>IF($A13="","",SUMPRODUCT(--('Záznamy'!$M$9:$M$209=$A13),--('Záznamy'!$A$9:$A$209="ZÁZNAM"),--('Záznamy'!$R$9:$R$209="m²"),'Záznamy'!$Q$9:$Q$209))</s:f>
        <s:v/>
      </s:c>
      <s:c r="E13" s="21" t="str">
        <s:f>IF($A13="","",SUMPRODUCT(--('Záznamy'!$M$9:$M$209=$A13),--('Záznamy'!$A$9:$A$209="ZÁZNAM"),--('Záznamy'!$Q$9:$Q$209=""))+SUMPRODUCT(--('Záznamy'!$M$9:$M$209=$A13),--('Záznamy'!$A$9:$A$209="ZÁZNAM"),--('Záznamy'!$Q$9:$Q$209&lt;&gt;""),--('Záznamy'!$R$9:$R$209="")))</s:f>
        <s:v/>
      </s:c>
      <s:c r="F13" s="22" t="n"/>
      <s:c r="G13" s="19" t="str">
        <s:f>IF(AND('Záznamy'!A13="ZÁZNAM",'Záznamy'!J13&lt;&gt;""),IF(SUMPRODUCT(--('Záznamy'!$J$9:J13='Záznamy'!J13),--('Záznamy'!$A$9:A13="ZÁZNAM"))=1,'Záznamy'!J13,""),"")</s:f>
        <s:v/>
      </s:c>
      <s:c r="H13" s="20" t="str">
        <s:f>IF($G13="","",SUMPRODUCT(--('Záznamy'!$J$9:$J$209=$G13),--('Záznamy'!$A$9:$A$209="ZÁZNAM"),--('Záznamy'!$R$9:$R$209="ha"),'Záznamy'!$Q$9:$Q$209))</s:f>
        <s:v/>
      </s:c>
      <s:c r="I13" s="20" t="str">
        <s:f>IF($G13="","",SUMPRODUCT(--('Záznamy'!$J$9:$J$209=$G13),--('Záznamy'!$A$9:$A$209="ZÁZNAM"),--('Záznamy'!$R$9:$R$209="acre"),'Záznamy'!$Q$9:$Q$209))</s:f>
        <s:v/>
      </s:c>
      <s:c r="J13" s="20" t="str">
        <s:f>IF($G13="","",SUMPRODUCT(--('Záznamy'!$J$9:$J$209=$G13),--('Záznamy'!$A$9:$A$209="ZÁZNAM"),--('Záznamy'!$R$9:$R$209="m²"),'Záznamy'!$Q$9:$Q$209))</s:f>
        <s:v/>
      </s:c>
      <s:c r="K13" s="21" t="str">
        <s:f>IF($G13="","",SUMPRODUCT(--('Záznamy'!$J$9:$J$209=$G13),--('Záznamy'!$A$9:$A$209="ZÁZNAM"),--('Záznamy'!$Q$9:$Q$209=""))+SUMPRODUCT(--('Záznamy'!$J$9:$J$209=$G13),--('Záznamy'!$A$9:$A$209="ZÁZNAM"),--('Záznamy'!$Q$9:$Q$209&lt;&gt;""),--('Záznamy'!$R$9:$R$209="")))</s:f>
        <s:v/>
      </s:c>
    </s:row>
    <s:row r="14" ht="25" customHeight="1">
      <s:c r="A14" s="19" t="str">
        <s:f>IF(AND('Záznamy'!A14="ZÁZNAM",'Záznamy'!M14&lt;&gt;""),IF(SUMPRODUCT(--('Záznamy'!$M$9:M14='Záznamy'!M14),--('Záznamy'!$A$9:A14="ZÁZNAM"))=1,'Záznamy'!M14,""),"")</s:f>
        <s:v/>
      </s:c>
      <s:c r="B14" s="20" t="str">
        <s:f>IF($A14="","",SUMPRODUCT(--('Záznamy'!$M$9:$M$209=$A14),--('Záznamy'!$A$9:$A$209="ZÁZNAM"),--('Záznamy'!$R$9:$R$209="ha"),'Záznamy'!$Q$9:$Q$209))</s:f>
        <s:v/>
      </s:c>
      <s:c r="C14" s="20" t="str">
        <s:f>IF($A14="","",SUMPRODUCT(--('Záznamy'!$M$9:$M$209=$A14),--('Záznamy'!$A$9:$A$209="ZÁZNAM"),--('Záznamy'!$R$9:$R$209="acre"),'Záznamy'!$Q$9:$Q$209))</s:f>
        <s:v/>
      </s:c>
      <s:c r="D14" s="20" t="str">
        <s:f>IF($A14="","",SUMPRODUCT(--('Záznamy'!$M$9:$M$209=$A14),--('Záznamy'!$A$9:$A$209="ZÁZNAM"),--('Záznamy'!$R$9:$R$209="m²"),'Záznamy'!$Q$9:$Q$209))</s:f>
        <s:v/>
      </s:c>
      <s:c r="E14" s="21" t="str">
        <s:f>IF($A14="","",SUMPRODUCT(--('Záznamy'!$M$9:$M$209=$A14),--('Záznamy'!$A$9:$A$209="ZÁZNAM"),--('Záznamy'!$Q$9:$Q$209=""))+SUMPRODUCT(--('Záznamy'!$M$9:$M$209=$A14),--('Záznamy'!$A$9:$A$209="ZÁZNAM"),--('Záznamy'!$Q$9:$Q$209&lt;&gt;""),--('Záznamy'!$R$9:$R$209="")))</s:f>
        <s:v/>
      </s:c>
      <s:c r="F14" s="22" t="n"/>
      <s:c r="G14" s="19" t="str">
        <s:f>IF(AND('Záznamy'!A14="ZÁZNAM",'Záznamy'!J14&lt;&gt;""),IF(SUMPRODUCT(--('Záznamy'!$J$9:J14='Záznamy'!J14),--('Záznamy'!$A$9:A14="ZÁZNAM"))=1,'Záznamy'!J14,""),"")</s:f>
        <s:v/>
      </s:c>
      <s:c r="H14" s="20" t="str">
        <s:f>IF($G14="","",SUMPRODUCT(--('Záznamy'!$J$9:$J$209=$G14),--('Záznamy'!$A$9:$A$209="ZÁZNAM"),--('Záznamy'!$R$9:$R$209="ha"),'Záznamy'!$Q$9:$Q$209))</s:f>
        <s:v/>
      </s:c>
      <s:c r="I14" s="20" t="str">
        <s:f>IF($G14="","",SUMPRODUCT(--('Záznamy'!$J$9:$J$209=$G14),--('Záznamy'!$A$9:$A$209="ZÁZNAM"),--('Záznamy'!$R$9:$R$209="acre"),'Záznamy'!$Q$9:$Q$209))</s:f>
        <s:v/>
      </s:c>
      <s:c r="J14" s="20" t="str">
        <s:f>IF($G14="","",SUMPRODUCT(--('Záznamy'!$J$9:$J$209=$G14),--('Záznamy'!$A$9:$A$209="ZÁZNAM"),--('Záznamy'!$R$9:$R$209="m²"),'Záznamy'!$Q$9:$Q$209))</s:f>
        <s:v/>
      </s:c>
      <s:c r="K14" s="21" t="str">
        <s:f>IF($G14="","",SUMPRODUCT(--('Záznamy'!$J$9:$J$209=$G14),--('Záznamy'!$A$9:$A$209="ZÁZNAM"),--('Záznamy'!$Q$9:$Q$209=""))+SUMPRODUCT(--('Záznamy'!$J$9:$J$209=$G14),--('Záznamy'!$A$9:$A$209="ZÁZNAM"),--('Záznamy'!$Q$9:$Q$209&lt;&gt;""),--('Záznamy'!$R$9:$R$209="")))</s:f>
        <s:v/>
      </s:c>
    </s:row>
    <s:row r="15" ht="25" customHeight="1">
      <s:c r="A15" s="19" t="str">
        <s:f>IF(AND('Záznamy'!A15="ZÁZNAM",'Záznamy'!M15&lt;&gt;""),IF(SUMPRODUCT(--('Záznamy'!$M$9:M15='Záznamy'!M15),--('Záznamy'!$A$9:A15="ZÁZNAM"))=1,'Záznamy'!M15,""),"")</s:f>
        <s:v/>
      </s:c>
      <s:c r="B15" s="20" t="str">
        <s:f>IF($A15="","",SUMPRODUCT(--('Záznamy'!$M$9:$M$209=$A15),--('Záznamy'!$A$9:$A$209="ZÁZNAM"),--('Záznamy'!$R$9:$R$209="ha"),'Záznamy'!$Q$9:$Q$209))</s:f>
        <s:v/>
      </s:c>
      <s:c r="C15" s="20" t="str">
        <s:f>IF($A15="","",SUMPRODUCT(--('Záznamy'!$M$9:$M$209=$A15),--('Záznamy'!$A$9:$A$209="ZÁZNAM"),--('Záznamy'!$R$9:$R$209="acre"),'Záznamy'!$Q$9:$Q$209))</s:f>
        <s:v/>
      </s:c>
      <s:c r="D15" s="20" t="str">
        <s:f>IF($A15="","",SUMPRODUCT(--('Záznamy'!$M$9:$M$209=$A15),--('Záznamy'!$A$9:$A$209="ZÁZNAM"),--('Záznamy'!$R$9:$R$209="m²"),'Záznamy'!$Q$9:$Q$209))</s:f>
        <s:v/>
      </s:c>
      <s:c r="E15" s="21" t="str">
        <s:f>IF($A15="","",SUMPRODUCT(--('Záznamy'!$M$9:$M$209=$A15),--('Záznamy'!$A$9:$A$209="ZÁZNAM"),--('Záznamy'!$Q$9:$Q$209=""))+SUMPRODUCT(--('Záznamy'!$M$9:$M$209=$A15),--('Záznamy'!$A$9:$A$209="ZÁZNAM"),--('Záznamy'!$Q$9:$Q$209&lt;&gt;""),--('Záznamy'!$R$9:$R$209="")))</s:f>
        <s:v/>
      </s:c>
      <s:c r="F15" s="22" t="n"/>
      <s:c r="G15" s="19" t="str">
        <s:f>IF(AND('Záznamy'!A15="ZÁZNAM",'Záznamy'!J15&lt;&gt;""),IF(SUMPRODUCT(--('Záznamy'!$J$9:J15='Záznamy'!J15),--('Záznamy'!$A$9:A15="ZÁZNAM"))=1,'Záznamy'!J15,""),"")</s:f>
        <s:v/>
      </s:c>
      <s:c r="H15" s="20" t="str">
        <s:f>IF($G15="","",SUMPRODUCT(--('Záznamy'!$J$9:$J$209=$G15),--('Záznamy'!$A$9:$A$209="ZÁZNAM"),--('Záznamy'!$R$9:$R$209="ha"),'Záznamy'!$Q$9:$Q$209))</s:f>
        <s:v/>
      </s:c>
      <s:c r="I15" s="20" t="str">
        <s:f>IF($G15="","",SUMPRODUCT(--('Záznamy'!$J$9:$J$209=$G15),--('Záznamy'!$A$9:$A$209="ZÁZNAM"),--('Záznamy'!$R$9:$R$209="acre"),'Záznamy'!$Q$9:$Q$209))</s:f>
        <s:v/>
      </s:c>
      <s:c r="J15" s="20" t="str">
        <s:f>IF($G15="","",SUMPRODUCT(--('Záznamy'!$J$9:$J$209=$G15),--('Záznamy'!$A$9:$A$209="ZÁZNAM"),--('Záznamy'!$R$9:$R$209="m²"),'Záznamy'!$Q$9:$Q$209))</s:f>
        <s:v/>
      </s:c>
      <s:c r="K15" s="21" t="str">
        <s:f>IF($G15="","",SUMPRODUCT(--('Záznamy'!$J$9:$J$209=$G15),--('Záznamy'!$A$9:$A$209="ZÁZNAM"),--('Záznamy'!$Q$9:$Q$209=""))+SUMPRODUCT(--('Záznamy'!$J$9:$J$209=$G15),--('Záznamy'!$A$9:$A$209="ZÁZNAM"),--('Záznamy'!$Q$9:$Q$209&lt;&gt;""),--('Záznamy'!$R$9:$R$209="")))</s:f>
        <s:v/>
      </s:c>
    </s:row>
    <s:row r="16" ht="25" customHeight="1">
      <s:c r="A16" s="19" t="str">
        <s:f>IF(AND('Záznamy'!A16="ZÁZNAM",'Záznamy'!M16&lt;&gt;""),IF(SUMPRODUCT(--('Záznamy'!$M$9:M16='Záznamy'!M16),--('Záznamy'!$A$9:A16="ZÁZNAM"))=1,'Záznamy'!M16,""),"")</s:f>
        <s:v/>
      </s:c>
      <s:c r="B16" s="20" t="str">
        <s:f>IF($A16="","",SUMPRODUCT(--('Záznamy'!$M$9:$M$209=$A16),--('Záznamy'!$A$9:$A$209="ZÁZNAM"),--('Záznamy'!$R$9:$R$209="ha"),'Záznamy'!$Q$9:$Q$209))</s:f>
        <s:v/>
      </s:c>
      <s:c r="C16" s="20" t="str">
        <s:f>IF($A16="","",SUMPRODUCT(--('Záznamy'!$M$9:$M$209=$A16),--('Záznamy'!$A$9:$A$209="ZÁZNAM"),--('Záznamy'!$R$9:$R$209="acre"),'Záznamy'!$Q$9:$Q$209))</s:f>
        <s:v/>
      </s:c>
      <s:c r="D16" s="20" t="str">
        <s:f>IF($A16="","",SUMPRODUCT(--('Záznamy'!$M$9:$M$209=$A16),--('Záznamy'!$A$9:$A$209="ZÁZNAM"),--('Záznamy'!$R$9:$R$209="m²"),'Záznamy'!$Q$9:$Q$209))</s:f>
        <s:v/>
      </s:c>
      <s:c r="E16" s="21" t="str">
        <s:f>IF($A16="","",SUMPRODUCT(--('Záznamy'!$M$9:$M$209=$A16),--('Záznamy'!$A$9:$A$209="ZÁZNAM"),--('Záznamy'!$Q$9:$Q$209=""))+SUMPRODUCT(--('Záznamy'!$M$9:$M$209=$A16),--('Záznamy'!$A$9:$A$209="ZÁZNAM"),--('Záznamy'!$Q$9:$Q$209&lt;&gt;""),--('Záznamy'!$R$9:$R$209="")))</s:f>
        <s:v/>
      </s:c>
      <s:c r="F16" s="22" t="n"/>
      <s:c r="G16" s="19" t="str">
        <s:f>IF(AND('Záznamy'!A16="ZÁZNAM",'Záznamy'!J16&lt;&gt;""),IF(SUMPRODUCT(--('Záznamy'!$J$9:J16='Záznamy'!J16),--('Záznamy'!$A$9:A16="ZÁZNAM"))=1,'Záznamy'!J16,""),"")</s:f>
        <s:v/>
      </s:c>
      <s:c r="H16" s="20" t="str">
        <s:f>IF($G16="","",SUMPRODUCT(--('Záznamy'!$J$9:$J$209=$G16),--('Záznamy'!$A$9:$A$209="ZÁZNAM"),--('Záznamy'!$R$9:$R$209="ha"),'Záznamy'!$Q$9:$Q$209))</s:f>
        <s:v/>
      </s:c>
      <s:c r="I16" s="20" t="str">
        <s:f>IF($G16="","",SUMPRODUCT(--('Záznamy'!$J$9:$J$209=$G16),--('Záznamy'!$A$9:$A$209="ZÁZNAM"),--('Záznamy'!$R$9:$R$209="acre"),'Záznamy'!$Q$9:$Q$209))</s:f>
        <s:v/>
      </s:c>
      <s:c r="J16" s="20" t="str">
        <s:f>IF($G16="","",SUMPRODUCT(--('Záznamy'!$J$9:$J$209=$G16),--('Záznamy'!$A$9:$A$209="ZÁZNAM"),--('Záznamy'!$R$9:$R$209="m²"),'Záznamy'!$Q$9:$Q$209))</s:f>
        <s:v/>
      </s:c>
      <s:c r="K16" s="21" t="str">
        <s:f>IF($G16="","",SUMPRODUCT(--('Záznamy'!$J$9:$J$209=$G16),--('Záznamy'!$A$9:$A$209="ZÁZNAM"),--('Záznamy'!$Q$9:$Q$209=""))+SUMPRODUCT(--('Záznamy'!$J$9:$J$209=$G16),--('Záznamy'!$A$9:$A$209="ZÁZNAM"),--('Záznamy'!$Q$9:$Q$209&lt;&gt;""),--('Záznamy'!$R$9:$R$209="")))</s:f>
        <s:v/>
      </s:c>
    </s:row>
    <s:row r="17" ht="25" customHeight="1">
      <s:c r="A17" s="19" t="str">
        <s:f>IF(AND('Záznamy'!A17="ZÁZNAM",'Záznamy'!M17&lt;&gt;""),IF(SUMPRODUCT(--('Záznamy'!$M$9:M17='Záznamy'!M17),--('Záznamy'!$A$9:A17="ZÁZNAM"))=1,'Záznamy'!M17,""),"")</s:f>
        <s:v/>
      </s:c>
      <s:c r="B17" s="20" t="str">
        <s:f>IF($A17="","",SUMPRODUCT(--('Záznamy'!$M$9:$M$209=$A17),--('Záznamy'!$A$9:$A$209="ZÁZNAM"),--('Záznamy'!$R$9:$R$209="ha"),'Záznamy'!$Q$9:$Q$209))</s:f>
        <s:v/>
      </s:c>
      <s:c r="C17" s="20" t="str">
        <s:f>IF($A17="","",SUMPRODUCT(--('Záznamy'!$M$9:$M$209=$A17),--('Záznamy'!$A$9:$A$209="ZÁZNAM"),--('Záznamy'!$R$9:$R$209="acre"),'Záznamy'!$Q$9:$Q$209))</s:f>
        <s:v/>
      </s:c>
      <s:c r="D17" s="20" t="str">
        <s:f>IF($A17="","",SUMPRODUCT(--('Záznamy'!$M$9:$M$209=$A17),--('Záznamy'!$A$9:$A$209="ZÁZNAM"),--('Záznamy'!$R$9:$R$209="m²"),'Záznamy'!$Q$9:$Q$209))</s:f>
        <s:v/>
      </s:c>
      <s:c r="E17" s="21" t="str">
        <s:f>IF($A17="","",SUMPRODUCT(--('Záznamy'!$M$9:$M$209=$A17),--('Záznamy'!$A$9:$A$209="ZÁZNAM"),--('Záznamy'!$Q$9:$Q$209=""))+SUMPRODUCT(--('Záznamy'!$M$9:$M$209=$A17),--('Záznamy'!$A$9:$A$209="ZÁZNAM"),--('Záznamy'!$Q$9:$Q$209&lt;&gt;""),--('Záznamy'!$R$9:$R$209="")))</s:f>
        <s:v/>
      </s:c>
      <s:c r="F17" s="22" t="n"/>
      <s:c r="G17" s="19" t="str">
        <s:f>IF(AND('Záznamy'!A17="ZÁZNAM",'Záznamy'!J17&lt;&gt;""),IF(SUMPRODUCT(--('Záznamy'!$J$9:J17='Záznamy'!J17),--('Záznamy'!$A$9:A17="ZÁZNAM"))=1,'Záznamy'!J17,""),"")</s:f>
        <s:v/>
      </s:c>
      <s:c r="H17" s="20" t="str">
        <s:f>IF($G17="","",SUMPRODUCT(--('Záznamy'!$J$9:$J$209=$G17),--('Záznamy'!$A$9:$A$209="ZÁZNAM"),--('Záznamy'!$R$9:$R$209="ha"),'Záznamy'!$Q$9:$Q$209))</s:f>
        <s:v/>
      </s:c>
      <s:c r="I17" s="20" t="str">
        <s:f>IF($G17="","",SUMPRODUCT(--('Záznamy'!$J$9:$J$209=$G17),--('Záznamy'!$A$9:$A$209="ZÁZNAM"),--('Záznamy'!$R$9:$R$209="acre"),'Záznamy'!$Q$9:$Q$209))</s:f>
        <s:v/>
      </s:c>
      <s:c r="J17" s="20" t="str">
        <s:f>IF($G17="","",SUMPRODUCT(--('Záznamy'!$J$9:$J$209=$G17),--('Záznamy'!$A$9:$A$209="ZÁZNAM"),--('Záznamy'!$R$9:$R$209="m²"),'Záznamy'!$Q$9:$Q$209))</s:f>
        <s:v/>
      </s:c>
      <s:c r="K17" s="21" t="str">
        <s:f>IF($G17="","",SUMPRODUCT(--('Záznamy'!$J$9:$J$209=$G17),--('Záznamy'!$A$9:$A$209="ZÁZNAM"),--('Záznamy'!$Q$9:$Q$209=""))+SUMPRODUCT(--('Záznamy'!$J$9:$J$209=$G17),--('Záznamy'!$A$9:$A$209="ZÁZNAM"),--('Záznamy'!$Q$9:$Q$209&lt;&gt;""),--('Záznamy'!$R$9:$R$209="")))</s:f>
        <s:v/>
      </s:c>
    </s:row>
    <s:row r="18" ht="25" customHeight="1">
      <s:c r="A18" s="19" t="str">
        <s:f>IF(AND('Záznamy'!A18="ZÁZNAM",'Záznamy'!M18&lt;&gt;""),IF(SUMPRODUCT(--('Záznamy'!$M$9:M18='Záznamy'!M18),--('Záznamy'!$A$9:A18="ZÁZNAM"))=1,'Záznamy'!M18,""),"")</s:f>
        <s:v/>
      </s:c>
      <s:c r="B18" s="20" t="str">
        <s:f>IF($A18="","",SUMPRODUCT(--('Záznamy'!$M$9:$M$209=$A18),--('Záznamy'!$A$9:$A$209="ZÁZNAM"),--('Záznamy'!$R$9:$R$209="ha"),'Záznamy'!$Q$9:$Q$209))</s:f>
        <s:v/>
      </s:c>
      <s:c r="C18" s="20" t="str">
        <s:f>IF($A18="","",SUMPRODUCT(--('Záznamy'!$M$9:$M$209=$A18),--('Záznamy'!$A$9:$A$209="ZÁZNAM"),--('Záznamy'!$R$9:$R$209="acre"),'Záznamy'!$Q$9:$Q$209))</s:f>
        <s:v/>
      </s:c>
      <s:c r="D18" s="20" t="str">
        <s:f>IF($A18="","",SUMPRODUCT(--('Záznamy'!$M$9:$M$209=$A18),--('Záznamy'!$A$9:$A$209="ZÁZNAM"),--('Záznamy'!$R$9:$R$209="m²"),'Záznamy'!$Q$9:$Q$209))</s:f>
        <s:v/>
      </s:c>
      <s:c r="E18" s="21" t="str">
        <s:f>IF($A18="","",SUMPRODUCT(--('Záznamy'!$M$9:$M$209=$A18),--('Záznamy'!$A$9:$A$209="ZÁZNAM"),--('Záznamy'!$Q$9:$Q$209=""))+SUMPRODUCT(--('Záznamy'!$M$9:$M$209=$A18),--('Záznamy'!$A$9:$A$209="ZÁZNAM"),--('Záznamy'!$Q$9:$Q$209&lt;&gt;""),--('Záznamy'!$R$9:$R$209="")))</s:f>
        <s:v/>
      </s:c>
      <s:c r="F18" s="22" t="n"/>
      <s:c r="G18" s="19" t="str">
        <s:f>IF(AND('Záznamy'!A18="ZÁZNAM",'Záznamy'!J18&lt;&gt;""),IF(SUMPRODUCT(--('Záznamy'!$J$9:J18='Záznamy'!J18),--('Záznamy'!$A$9:A18="ZÁZNAM"))=1,'Záznamy'!J18,""),"")</s:f>
        <s:v/>
      </s:c>
      <s:c r="H18" s="20" t="str">
        <s:f>IF($G18="","",SUMPRODUCT(--('Záznamy'!$J$9:$J$209=$G18),--('Záznamy'!$A$9:$A$209="ZÁZNAM"),--('Záznamy'!$R$9:$R$209="ha"),'Záznamy'!$Q$9:$Q$209))</s:f>
        <s:v/>
      </s:c>
      <s:c r="I18" s="20" t="str">
        <s:f>IF($G18="","",SUMPRODUCT(--('Záznamy'!$J$9:$J$209=$G18),--('Záznamy'!$A$9:$A$209="ZÁZNAM"),--('Záznamy'!$R$9:$R$209="acre"),'Záznamy'!$Q$9:$Q$209))</s:f>
        <s:v/>
      </s:c>
      <s:c r="J18" s="20" t="str">
        <s:f>IF($G18="","",SUMPRODUCT(--('Záznamy'!$J$9:$J$209=$G18),--('Záznamy'!$A$9:$A$209="ZÁZNAM"),--('Záznamy'!$R$9:$R$209="m²"),'Záznamy'!$Q$9:$Q$209))</s:f>
        <s:v/>
      </s:c>
      <s:c r="K18" s="21" t="str">
        <s:f>IF($G18="","",SUMPRODUCT(--('Záznamy'!$J$9:$J$209=$G18),--('Záznamy'!$A$9:$A$209="ZÁZNAM"),--('Záznamy'!$Q$9:$Q$209=""))+SUMPRODUCT(--('Záznamy'!$J$9:$J$209=$G18),--('Záznamy'!$A$9:$A$209="ZÁZNAM"),--('Záznamy'!$Q$9:$Q$209&lt;&gt;""),--('Záznamy'!$R$9:$R$209="")))</s:f>
        <s:v/>
      </s:c>
    </s:row>
    <s:row r="19" ht="25" customHeight="1">
      <s:c r="A19" s="19" t="str">
        <s:f>IF(AND('Záznamy'!A19="ZÁZNAM",'Záznamy'!M19&lt;&gt;""),IF(SUMPRODUCT(--('Záznamy'!$M$9:M19='Záznamy'!M19),--('Záznamy'!$A$9:A19="ZÁZNAM"))=1,'Záznamy'!M19,""),"")</s:f>
        <s:v/>
      </s:c>
      <s:c r="B19" s="20" t="str">
        <s:f>IF($A19="","",SUMPRODUCT(--('Záznamy'!$M$9:$M$209=$A19),--('Záznamy'!$A$9:$A$209="ZÁZNAM"),--('Záznamy'!$R$9:$R$209="ha"),'Záznamy'!$Q$9:$Q$209))</s:f>
        <s:v/>
      </s:c>
      <s:c r="C19" s="20" t="str">
        <s:f>IF($A19="","",SUMPRODUCT(--('Záznamy'!$M$9:$M$209=$A19),--('Záznamy'!$A$9:$A$209="ZÁZNAM"),--('Záznamy'!$R$9:$R$209="acre"),'Záznamy'!$Q$9:$Q$209))</s:f>
        <s:v/>
      </s:c>
      <s:c r="D19" s="20" t="str">
        <s:f>IF($A19="","",SUMPRODUCT(--('Záznamy'!$M$9:$M$209=$A19),--('Záznamy'!$A$9:$A$209="ZÁZNAM"),--('Záznamy'!$R$9:$R$209="m²"),'Záznamy'!$Q$9:$Q$209))</s:f>
        <s:v/>
      </s:c>
      <s:c r="E19" s="21" t="str">
        <s:f>IF($A19="","",SUMPRODUCT(--('Záznamy'!$M$9:$M$209=$A19),--('Záznamy'!$A$9:$A$209="ZÁZNAM"),--('Záznamy'!$Q$9:$Q$209=""))+SUMPRODUCT(--('Záznamy'!$M$9:$M$209=$A19),--('Záznamy'!$A$9:$A$209="ZÁZNAM"),--('Záznamy'!$Q$9:$Q$209&lt;&gt;""),--('Záznamy'!$R$9:$R$209="")))</s:f>
        <s:v/>
      </s:c>
      <s:c r="F19" s="22" t="n"/>
      <s:c r="G19" s="19" t="str">
        <s:f>IF(AND('Záznamy'!A19="ZÁZNAM",'Záznamy'!J19&lt;&gt;""),IF(SUMPRODUCT(--('Záznamy'!$J$9:J19='Záznamy'!J19),--('Záznamy'!$A$9:A19="ZÁZNAM"))=1,'Záznamy'!J19,""),"")</s:f>
        <s:v/>
      </s:c>
      <s:c r="H19" s="20" t="str">
        <s:f>IF($G19="","",SUMPRODUCT(--('Záznamy'!$J$9:$J$209=$G19),--('Záznamy'!$A$9:$A$209="ZÁZNAM"),--('Záznamy'!$R$9:$R$209="ha"),'Záznamy'!$Q$9:$Q$209))</s:f>
        <s:v/>
      </s:c>
      <s:c r="I19" s="20" t="str">
        <s:f>IF($G19="","",SUMPRODUCT(--('Záznamy'!$J$9:$J$209=$G19),--('Záznamy'!$A$9:$A$209="ZÁZNAM"),--('Záznamy'!$R$9:$R$209="acre"),'Záznamy'!$Q$9:$Q$209))</s:f>
        <s:v/>
      </s:c>
      <s:c r="J19" s="20" t="str">
        <s:f>IF($G19="","",SUMPRODUCT(--('Záznamy'!$J$9:$J$209=$G19),--('Záznamy'!$A$9:$A$209="ZÁZNAM"),--('Záznamy'!$R$9:$R$209="m²"),'Záznamy'!$Q$9:$Q$209))</s:f>
        <s:v/>
      </s:c>
      <s:c r="K19" s="21" t="str">
        <s:f>IF($G19="","",SUMPRODUCT(--('Záznamy'!$J$9:$J$209=$G19),--('Záznamy'!$A$9:$A$209="ZÁZNAM"),--('Záznamy'!$Q$9:$Q$209=""))+SUMPRODUCT(--('Záznamy'!$J$9:$J$209=$G19),--('Záznamy'!$A$9:$A$209="ZÁZNAM"),--('Záznamy'!$Q$9:$Q$209&lt;&gt;""),--('Záznamy'!$R$9:$R$209="")))</s:f>
        <s:v/>
      </s:c>
    </s:row>
    <s:row r="20" ht="25" customHeight="1">
      <s:c r="A20" s="19" t="str">
        <s:f>IF(AND('Záznamy'!A20="ZÁZNAM",'Záznamy'!M20&lt;&gt;""),IF(SUMPRODUCT(--('Záznamy'!$M$9:M20='Záznamy'!M20),--('Záznamy'!$A$9:A20="ZÁZNAM"))=1,'Záznamy'!M20,""),"")</s:f>
        <s:v/>
      </s:c>
      <s:c r="B20" s="20" t="str">
        <s:f>IF($A20="","",SUMPRODUCT(--('Záznamy'!$M$9:$M$209=$A20),--('Záznamy'!$A$9:$A$209="ZÁZNAM"),--('Záznamy'!$R$9:$R$209="ha"),'Záznamy'!$Q$9:$Q$209))</s:f>
        <s:v/>
      </s:c>
      <s:c r="C20" s="20" t="str">
        <s:f>IF($A20="","",SUMPRODUCT(--('Záznamy'!$M$9:$M$209=$A20),--('Záznamy'!$A$9:$A$209="ZÁZNAM"),--('Záznamy'!$R$9:$R$209="acre"),'Záznamy'!$Q$9:$Q$209))</s:f>
        <s:v/>
      </s:c>
      <s:c r="D20" s="20" t="str">
        <s:f>IF($A20="","",SUMPRODUCT(--('Záznamy'!$M$9:$M$209=$A20),--('Záznamy'!$A$9:$A$209="ZÁZNAM"),--('Záznamy'!$R$9:$R$209="m²"),'Záznamy'!$Q$9:$Q$209))</s:f>
        <s:v/>
      </s:c>
      <s:c r="E20" s="21" t="str">
        <s:f>IF($A20="","",SUMPRODUCT(--('Záznamy'!$M$9:$M$209=$A20),--('Záznamy'!$A$9:$A$209="ZÁZNAM"),--('Záznamy'!$Q$9:$Q$209=""))+SUMPRODUCT(--('Záznamy'!$M$9:$M$209=$A20),--('Záznamy'!$A$9:$A$209="ZÁZNAM"),--('Záznamy'!$Q$9:$Q$209&lt;&gt;""),--('Záznamy'!$R$9:$R$209="")))</s:f>
        <s:v/>
      </s:c>
      <s:c r="F20" s="22" t="n"/>
      <s:c r="G20" s="19" t="str">
        <s:f>IF(AND('Záznamy'!A20="ZÁZNAM",'Záznamy'!J20&lt;&gt;""),IF(SUMPRODUCT(--('Záznamy'!$J$9:J20='Záznamy'!J20),--('Záznamy'!$A$9:A20="ZÁZNAM"))=1,'Záznamy'!J20,""),"")</s:f>
        <s:v/>
      </s:c>
      <s:c r="H20" s="20" t="str">
        <s:f>IF($G20="","",SUMPRODUCT(--('Záznamy'!$J$9:$J$209=$G20),--('Záznamy'!$A$9:$A$209="ZÁZNAM"),--('Záznamy'!$R$9:$R$209="ha"),'Záznamy'!$Q$9:$Q$209))</s:f>
        <s:v/>
      </s:c>
      <s:c r="I20" s="20" t="str">
        <s:f>IF($G20="","",SUMPRODUCT(--('Záznamy'!$J$9:$J$209=$G20),--('Záznamy'!$A$9:$A$209="ZÁZNAM"),--('Záznamy'!$R$9:$R$209="acre"),'Záznamy'!$Q$9:$Q$209))</s:f>
        <s:v/>
      </s:c>
      <s:c r="J20" s="20" t="str">
        <s:f>IF($G20="","",SUMPRODUCT(--('Záznamy'!$J$9:$J$209=$G20),--('Záznamy'!$A$9:$A$209="ZÁZNAM"),--('Záznamy'!$R$9:$R$209="m²"),'Záznamy'!$Q$9:$Q$209))</s:f>
        <s:v/>
      </s:c>
      <s:c r="K20" s="21" t="str">
        <s:f>IF($G20="","",SUMPRODUCT(--('Záznamy'!$J$9:$J$209=$G20),--('Záznamy'!$A$9:$A$209="ZÁZNAM"),--('Záznamy'!$Q$9:$Q$209=""))+SUMPRODUCT(--('Záznamy'!$J$9:$J$209=$G20),--('Záznamy'!$A$9:$A$209="ZÁZNAM"),--('Záznamy'!$Q$9:$Q$209&lt;&gt;""),--('Záznamy'!$R$9:$R$209="")))</s:f>
        <s:v/>
      </s:c>
    </s:row>
    <s:row r="21" ht="25" customHeight="1">
      <s:c r="A21" s="19" t="str">
        <s:f>IF(AND('Záznamy'!A21="ZÁZNAM",'Záznamy'!M21&lt;&gt;""),IF(SUMPRODUCT(--('Záznamy'!$M$9:M21='Záznamy'!M21),--('Záznamy'!$A$9:A21="ZÁZNAM"))=1,'Záznamy'!M21,""),"")</s:f>
        <s:v/>
      </s:c>
      <s:c r="B21" s="20" t="str">
        <s:f>IF($A21="","",SUMPRODUCT(--('Záznamy'!$M$9:$M$209=$A21),--('Záznamy'!$A$9:$A$209="ZÁZNAM"),--('Záznamy'!$R$9:$R$209="ha"),'Záznamy'!$Q$9:$Q$209))</s:f>
        <s:v/>
      </s:c>
      <s:c r="C21" s="20" t="str">
        <s:f>IF($A21="","",SUMPRODUCT(--('Záznamy'!$M$9:$M$209=$A21),--('Záznamy'!$A$9:$A$209="ZÁZNAM"),--('Záznamy'!$R$9:$R$209="acre"),'Záznamy'!$Q$9:$Q$209))</s:f>
        <s:v/>
      </s:c>
      <s:c r="D21" s="20" t="str">
        <s:f>IF($A21="","",SUMPRODUCT(--('Záznamy'!$M$9:$M$209=$A21),--('Záznamy'!$A$9:$A$209="ZÁZNAM"),--('Záznamy'!$R$9:$R$209="m²"),'Záznamy'!$Q$9:$Q$209))</s:f>
        <s:v/>
      </s:c>
      <s:c r="E21" s="21" t="str">
        <s:f>IF($A21="","",SUMPRODUCT(--('Záznamy'!$M$9:$M$209=$A21),--('Záznamy'!$A$9:$A$209="ZÁZNAM"),--('Záznamy'!$Q$9:$Q$209=""))+SUMPRODUCT(--('Záznamy'!$M$9:$M$209=$A21),--('Záznamy'!$A$9:$A$209="ZÁZNAM"),--('Záznamy'!$Q$9:$Q$209&lt;&gt;""),--('Záznamy'!$R$9:$R$209="")))</s:f>
        <s:v/>
      </s:c>
      <s:c r="F21" s="22" t="n"/>
      <s:c r="G21" s="19" t="str">
        <s:f>IF(AND('Záznamy'!A21="ZÁZNAM",'Záznamy'!J21&lt;&gt;""),IF(SUMPRODUCT(--('Záznamy'!$J$9:J21='Záznamy'!J21),--('Záznamy'!$A$9:A21="ZÁZNAM"))=1,'Záznamy'!J21,""),"")</s:f>
        <s:v/>
      </s:c>
      <s:c r="H21" s="20" t="str">
        <s:f>IF($G21="","",SUMPRODUCT(--('Záznamy'!$J$9:$J$209=$G21),--('Záznamy'!$A$9:$A$209="ZÁZNAM"),--('Záznamy'!$R$9:$R$209="ha"),'Záznamy'!$Q$9:$Q$209))</s:f>
        <s:v/>
      </s:c>
      <s:c r="I21" s="20" t="str">
        <s:f>IF($G21="","",SUMPRODUCT(--('Záznamy'!$J$9:$J$209=$G21),--('Záznamy'!$A$9:$A$209="ZÁZNAM"),--('Záznamy'!$R$9:$R$209="acre"),'Záznamy'!$Q$9:$Q$209))</s:f>
        <s:v/>
      </s:c>
      <s:c r="J21" s="20" t="str">
        <s:f>IF($G21="","",SUMPRODUCT(--('Záznamy'!$J$9:$J$209=$G21),--('Záznamy'!$A$9:$A$209="ZÁZNAM"),--('Záznamy'!$R$9:$R$209="m²"),'Záznamy'!$Q$9:$Q$209))</s:f>
        <s:v/>
      </s:c>
      <s:c r="K21" s="21" t="str">
        <s:f>IF($G21="","",SUMPRODUCT(--('Záznamy'!$J$9:$J$209=$G21),--('Záznamy'!$A$9:$A$209="ZÁZNAM"),--('Záznamy'!$Q$9:$Q$209=""))+SUMPRODUCT(--('Záznamy'!$J$9:$J$209=$G21),--('Záznamy'!$A$9:$A$209="ZÁZNAM"),--('Záznamy'!$Q$9:$Q$209&lt;&gt;""),--('Záznamy'!$R$9:$R$209="")))</s:f>
        <s:v/>
      </s:c>
    </s:row>
    <s:row r="22" ht="25" customHeight="1">
      <s:c r="A22" s="19" t="str">
        <s:f>IF(AND('Záznamy'!A22="ZÁZNAM",'Záznamy'!M22&lt;&gt;""),IF(SUMPRODUCT(--('Záznamy'!$M$9:M22='Záznamy'!M22),--('Záznamy'!$A$9:A22="ZÁZNAM"))=1,'Záznamy'!M22,""),"")</s:f>
        <s:v/>
      </s:c>
      <s:c r="B22" s="20" t="str">
        <s:f>IF($A22="","",SUMPRODUCT(--('Záznamy'!$M$9:$M$209=$A22),--('Záznamy'!$A$9:$A$209="ZÁZNAM"),--('Záznamy'!$R$9:$R$209="ha"),'Záznamy'!$Q$9:$Q$209))</s:f>
        <s:v/>
      </s:c>
      <s:c r="C22" s="20" t="str">
        <s:f>IF($A22="","",SUMPRODUCT(--('Záznamy'!$M$9:$M$209=$A22),--('Záznamy'!$A$9:$A$209="ZÁZNAM"),--('Záznamy'!$R$9:$R$209="acre"),'Záznamy'!$Q$9:$Q$209))</s:f>
        <s:v/>
      </s:c>
      <s:c r="D22" s="20" t="str">
        <s:f>IF($A22="","",SUMPRODUCT(--('Záznamy'!$M$9:$M$209=$A22),--('Záznamy'!$A$9:$A$209="ZÁZNAM"),--('Záznamy'!$R$9:$R$209="m²"),'Záznamy'!$Q$9:$Q$209))</s:f>
        <s:v/>
      </s:c>
      <s:c r="E22" s="21" t="str">
        <s:f>IF($A22="","",SUMPRODUCT(--('Záznamy'!$M$9:$M$209=$A22),--('Záznamy'!$A$9:$A$209="ZÁZNAM"),--('Záznamy'!$Q$9:$Q$209=""))+SUMPRODUCT(--('Záznamy'!$M$9:$M$209=$A22),--('Záznamy'!$A$9:$A$209="ZÁZNAM"),--('Záznamy'!$Q$9:$Q$209&lt;&gt;""),--('Záznamy'!$R$9:$R$209="")))</s:f>
        <s:v/>
      </s:c>
      <s:c r="F22" s="22" t="n"/>
      <s:c r="G22" s="19" t="str">
        <s:f>IF(AND('Záznamy'!A22="ZÁZNAM",'Záznamy'!J22&lt;&gt;""),IF(SUMPRODUCT(--('Záznamy'!$J$9:J22='Záznamy'!J22),--('Záznamy'!$A$9:A22="ZÁZNAM"))=1,'Záznamy'!J22,""),"")</s:f>
        <s:v/>
      </s:c>
      <s:c r="H22" s="20" t="str">
        <s:f>IF($G22="","",SUMPRODUCT(--('Záznamy'!$J$9:$J$209=$G22),--('Záznamy'!$A$9:$A$209="ZÁZNAM"),--('Záznamy'!$R$9:$R$209="ha"),'Záznamy'!$Q$9:$Q$209))</s:f>
        <s:v/>
      </s:c>
      <s:c r="I22" s="20" t="str">
        <s:f>IF($G22="","",SUMPRODUCT(--('Záznamy'!$J$9:$J$209=$G22),--('Záznamy'!$A$9:$A$209="ZÁZNAM"),--('Záznamy'!$R$9:$R$209="acre"),'Záznamy'!$Q$9:$Q$209))</s:f>
        <s:v/>
      </s:c>
      <s:c r="J22" s="20" t="str">
        <s:f>IF($G22="","",SUMPRODUCT(--('Záznamy'!$J$9:$J$209=$G22),--('Záznamy'!$A$9:$A$209="ZÁZNAM"),--('Záznamy'!$R$9:$R$209="m²"),'Záznamy'!$Q$9:$Q$209))</s:f>
        <s:v/>
      </s:c>
      <s:c r="K22" s="21" t="str">
        <s:f>IF($G22="","",SUMPRODUCT(--('Záznamy'!$J$9:$J$209=$G22),--('Záznamy'!$A$9:$A$209="ZÁZNAM"),--('Záznamy'!$Q$9:$Q$209=""))+SUMPRODUCT(--('Záznamy'!$J$9:$J$209=$G22),--('Záznamy'!$A$9:$A$209="ZÁZNAM"),--('Záznamy'!$Q$9:$Q$209&lt;&gt;""),--('Záznamy'!$R$9:$R$209="")))</s:f>
        <s:v/>
      </s:c>
    </s:row>
    <s:row r="23" ht="25" customHeight="1">
      <s:c r="A23" s="19" t="str">
        <s:f>IF(AND('Záznamy'!A23="ZÁZNAM",'Záznamy'!M23&lt;&gt;""),IF(SUMPRODUCT(--('Záznamy'!$M$9:M23='Záznamy'!M23),--('Záznamy'!$A$9:A23="ZÁZNAM"))=1,'Záznamy'!M23,""),"")</s:f>
        <s:v/>
      </s:c>
      <s:c r="B23" s="20" t="str">
        <s:f>IF($A23="","",SUMPRODUCT(--('Záznamy'!$M$9:$M$209=$A23),--('Záznamy'!$A$9:$A$209="ZÁZNAM"),--('Záznamy'!$R$9:$R$209="ha"),'Záznamy'!$Q$9:$Q$209))</s:f>
        <s:v/>
      </s:c>
      <s:c r="C23" s="20" t="str">
        <s:f>IF($A23="","",SUMPRODUCT(--('Záznamy'!$M$9:$M$209=$A23),--('Záznamy'!$A$9:$A$209="ZÁZNAM"),--('Záznamy'!$R$9:$R$209="acre"),'Záznamy'!$Q$9:$Q$209))</s:f>
        <s:v/>
      </s:c>
      <s:c r="D23" s="20" t="str">
        <s:f>IF($A23="","",SUMPRODUCT(--('Záznamy'!$M$9:$M$209=$A23),--('Záznamy'!$A$9:$A$209="ZÁZNAM"),--('Záznamy'!$R$9:$R$209="m²"),'Záznamy'!$Q$9:$Q$209))</s:f>
        <s:v/>
      </s:c>
      <s:c r="E23" s="21" t="str">
        <s:f>IF($A23="","",SUMPRODUCT(--('Záznamy'!$M$9:$M$209=$A23),--('Záznamy'!$A$9:$A$209="ZÁZNAM"),--('Záznamy'!$Q$9:$Q$209=""))+SUMPRODUCT(--('Záznamy'!$M$9:$M$209=$A23),--('Záznamy'!$A$9:$A$209="ZÁZNAM"),--('Záznamy'!$Q$9:$Q$209&lt;&gt;""),--('Záznamy'!$R$9:$R$209="")))</s:f>
        <s:v/>
      </s:c>
      <s:c r="F23" s="22" t="n"/>
      <s:c r="G23" s="19" t="str">
        <s:f>IF(AND('Záznamy'!A23="ZÁZNAM",'Záznamy'!J23&lt;&gt;""),IF(SUMPRODUCT(--('Záznamy'!$J$9:J23='Záznamy'!J23),--('Záznamy'!$A$9:A23="ZÁZNAM"))=1,'Záznamy'!J23,""),"")</s:f>
        <s:v/>
      </s:c>
      <s:c r="H23" s="20" t="str">
        <s:f>IF($G23="","",SUMPRODUCT(--('Záznamy'!$J$9:$J$209=$G23),--('Záznamy'!$A$9:$A$209="ZÁZNAM"),--('Záznamy'!$R$9:$R$209="ha"),'Záznamy'!$Q$9:$Q$209))</s:f>
        <s:v/>
      </s:c>
      <s:c r="I23" s="20" t="str">
        <s:f>IF($G23="","",SUMPRODUCT(--('Záznamy'!$J$9:$J$209=$G23),--('Záznamy'!$A$9:$A$209="ZÁZNAM"),--('Záznamy'!$R$9:$R$209="acre"),'Záznamy'!$Q$9:$Q$209))</s:f>
        <s:v/>
      </s:c>
      <s:c r="J23" s="20" t="str">
        <s:f>IF($G23="","",SUMPRODUCT(--('Záznamy'!$J$9:$J$209=$G23),--('Záznamy'!$A$9:$A$209="ZÁZNAM"),--('Záznamy'!$R$9:$R$209="m²"),'Záznamy'!$Q$9:$Q$209))</s:f>
        <s:v/>
      </s:c>
      <s:c r="K23" s="21" t="str">
        <s:f>IF($G23="","",SUMPRODUCT(--('Záznamy'!$J$9:$J$209=$G23),--('Záznamy'!$A$9:$A$209="ZÁZNAM"),--('Záznamy'!$Q$9:$Q$209=""))+SUMPRODUCT(--('Záznamy'!$J$9:$J$209=$G23),--('Záznamy'!$A$9:$A$209="ZÁZNAM"),--('Záznamy'!$Q$9:$Q$209&lt;&gt;""),--('Záznamy'!$R$9:$R$209="")))</s:f>
        <s:v/>
      </s:c>
    </s:row>
    <s:row r="24" ht="25" customHeight="1">
      <s:c r="A24" s="19" t="str">
        <s:f>IF(AND('Záznamy'!A24="ZÁZNAM",'Záznamy'!M24&lt;&gt;""),IF(SUMPRODUCT(--('Záznamy'!$M$9:M24='Záznamy'!M24),--('Záznamy'!$A$9:A24="ZÁZNAM"))=1,'Záznamy'!M24,""),"")</s:f>
        <s:v/>
      </s:c>
      <s:c r="B24" s="20" t="str">
        <s:f>IF($A24="","",SUMPRODUCT(--('Záznamy'!$M$9:$M$209=$A24),--('Záznamy'!$A$9:$A$209="ZÁZNAM"),--('Záznamy'!$R$9:$R$209="ha"),'Záznamy'!$Q$9:$Q$209))</s:f>
        <s:v/>
      </s:c>
      <s:c r="C24" s="20" t="str">
        <s:f>IF($A24="","",SUMPRODUCT(--('Záznamy'!$M$9:$M$209=$A24),--('Záznamy'!$A$9:$A$209="ZÁZNAM"),--('Záznamy'!$R$9:$R$209="acre"),'Záznamy'!$Q$9:$Q$209))</s:f>
        <s:v/>
      </s:c>
      <s:c r="D24" s="20" t="str">
        <s:f>IF($A24="","",SUMPRODUCT(--('Záznamy'!$M$9:$M$209=$A24),--('Záznamy'!$A$9:$A$209="ZÁZNAM"),--('Záznamy'!$R$9:$R$209="m²"),'Záznamy'!$Q$9:$Q$209))</s:f>
        <s:v/>
      </s:c>
      <s:c r="E24" s="21" t="str">
        <s:f>IF($A24="","",SUMPRODUCT(--('Záznamy'!$M$9:$M$209=$A24),--('Záznamy'!$A$9:$A$209="ZÁZNAM"),--('Záznamy'!$Q$9:$Q$209=""))+SUMPRODUCT(--('Záznamy'!$M$9:$M$209=$A24),--('Záznamy'!$A$9:$A$209="ZÁZNAM"),--('Záznamy'!$Q$9:$Q$209&lt;&gt;""),--('Záznamy'!$R$9:$R$209="")))</s:f>
        <s:v/>
      </s:c>
      <s:c r="F24" s="22" t="n"/>
      <s:c r="G24" s="19" t="str">
        <s:f>IF(AND('Záznamy'!A24="ZÁZNAM",'Záznamy'!J24&lt;&gt;""),IF(SUMPRODUCT(--('Záznamy'!$J$9:J24='Záznamy'!J24),--('Záznamy'!$A$9:A24="ZÁZNAM"))=1,'Záznamy'!J24,""),"")</s:f>
        <s:v/>
      </s:c>
      <s:c r="H24" s="20" t="str">
        <s:f>IF($G24="","",SUMPRODUCT(--('Záznamy'!$J$9:$J$209=$G24),--('Záznamy'!$A$9:$A$209="ZÁZNAM"),--('Záznamy'!$R$9:$R$209="ha"),'Záznamy'!$Q$9:$Q$209))</s:f>
        <s:v/>
      </s:c>
      <s:c r="I24" s="20" t="str">
        <s:f>IF($G24="","",SUMPRODUCT(--('Záznamy'!$J$9:$J$209=$G24),--('Záznamy'!$A$9:$A$209="ZÁZNAM"),--('Záznamy'!$R$9:$R$209="acre"),'Záznamy'!$Q$9:$Q$209))</s:f>
        <s:v/>
      </s:c>
      <s:c r="J24" s="20" t="str">
        <s:f>IF($G24="","",SUMPRODUCT(--('Záznamy'!$J$9:$J$209=$G24),--('Záznamy'!$A$9:$A$209="ZÁZNAM"),--('Záznamy'!$R$9:$R$209="m²"),'Záznamy'!$Q$9:$Q$209))</s:f>
        <s:v/>
      </s:c>
      <s:c r="K24" s="21" t="str">
        <s:f>IF($G24="","",SUMPRODUCT(--('Záznamy'!$J$9:$J$209=$G24),--('Záznamy'!$A$9:$A$209="ZÁZNAM"),--('Záznamy'!$Q$9:$Q$209=""))+SUMPRODUCT(--('Záznamy'!$J$9:$J$209=$G24),--('Záznamy'!$A$9:$A$209="ZÁZNAM"),--('Záznamy'!$Q$9:$Q$209&lt;&gt;""),--('Záznamy'!$R$9:$R$209="")))</s:f>
        <s:v/>
      </s:c>
    </s:row>
    <s:row r="25" ht="25" customHeight="1">
      <s:c r="A25" s="19" t="str">
        <s:f>IF(AND('Záznamy'!A25="ZÁZNAM",'Záznamy'!M25&lt;&gt;""),IF(SUMPRODUCT(--('Záznamy'!$M$9:M25='Záznamy'!M25),--('Záznamy'!$A$9:A25="ZÁZNAM"))=1,'Záznamy'!M25,""),"")</s:f>
        <s:v/>
      </s:c>
      <s:c r="B25" s="20" t="str">
        <s:f>IF($A25="","",SUMPRODUCT(--('Záznamy'!$M$9:$M$209=$A25),--('Záznamy'!$A$9:$A$209="ZÁZNAM"),--('Záznamy'!$R$9:$R$209="ha"),'Záznamy'!$Q$9:$Q$209))</s:f>
        <s:v/>
      </s:c>
      <s:c r="C25" s="20" t="str">
        <s:f>IF($A25="","",SUMPRODUCT(--('Záznamy'!$M$9:$M$209=$A25),--('Záznamy'!$A$9:$A$209="ZÁZNAM"),--('Záznamy'!$R$9:$R$209="acre"),'Záznamy'!$Q$9:$Q$209))</s:f>
        <s:v/>
      </s:c>
      <s:c r="D25" s="20" t="str">
        <s:f>IF($A25="","",SUMPRODUCT(--('Záznamy'!$M$9:$M$209=$A25),--('Záznamy'!$A$9:$A$209="ZÁZNAM"),--('Záznamy'!$R$9:$R$209="m²"),'Záznamy'!$Q$9:$Q$209))</s:f>
        <s:v/>
      </s:c>
      <s:c r="E25" s="21" t="str">
        <s:f>IF($A25="","",SUMPRODUCT(--('Záznamy'!$M$9:$M$209=$A25),--('Záznamy'!$A$9:$A$209="ZÁZNAM"),--('Záznamy'!$Q$9:$Q$209=""))+SUMPRODUCT(--('Záznamy'!$M$9:$M$209=$A25),--('Záznamy'!$A$9:$A$209="ZÁZNAM"),--('Záznamy'!$Q$9:$Q$209&lt;&gt;""),--('Záznamy'!$R$9:$R$209="")))</s:f>
        <s:v/>
      </s:c>
      <s:c r="F25" s="22" t="n"/>
      <s:c r="G25" s="19" t="str">
        <s:f>IF(AND('Záznamy'!A25="ZÁZNAM",'Záznamy'!J25&lt;&gt;""),IF(SUMPRODUCT(--('Záznamy'!$J$9:J25='Záznamy'!J25),--('Záznamy'!$A$9:A25="ZÁZNAM"))=1,'Záznamy'!J25,""),"")</s:f>
        <s:v/>
      </s:c>
      <s:c r="H25" s="20" t="str">
        <s:f>IF($G25="","",SUMPRODUCT(--('Záznamy'!$J$9:$J$209=$G25),--('Záznamy'!$A$9:$A$209="ZÁZNAM"),--('Záznamy'!$R$9:$R$209="ha"),'Záznamy'!$Q$9:$Q$209))</s:f>
        <s:v/>
      </s:c>
      <s:c r="I25" s="20" t="str">
        <s:f>IF($G25="","",SUMPRODUCT(--('Záznamy'!$J$9:$J$209=$G25),--('Záznamy'!$A$9:$A$209="ZÁZNAM"),--('Záznamy'!$R$9:$R$209="acre"),'Záznamy'!$Q$9:$Q$209))</s:f>
        <s:v/>
      </s:c>
      <s:c r="J25" s="20" t="str">
        <s:f>IF($G25="","",SUMPRODUCT(--('Záznamy'!$J$9:$J$209=$G25),--('Záznamy'!$A$9:$A$209="ZÁZNAM"),--('Záznamy'!$R$9:$R$209="m²"),'Záznamy'!$Q$9:$Q$209))</s:f>
        <s:v/>
      </s:c>
      <s:c r="K25" s="21" t="str">
        <s:f>IF($G25="","",SUMPRODUCT(--('Záznamy'!$J$9:$J$209=$G25),--('Záznamy'!$A$9:$A$209="ZÁZNAM"),--('Záznamy'!$Q$9:$Q$209=""))+SUMPRODUCT(--('Záznamy'!$J$9:$J$209=$G25),--('Záznamy'!$A$9:$A$209="ZÁZNAM"),--('Záznamy'!$Q$9:$Q$209&lt;&gt;""),--('Záznamy'!$R$9:$R$209="")))</s:f>
        <s:v/>
      </s:c>
    </s:row>
    <s:row r="26" ht="25" customHeight="1">
      <s:c r="A26" s="19" t="str">
        <s:f>IF(AND('Záznamy'!A26="ZÁZNAM",'Záznamy'!M26&lt;&gt;""),IF(SUMPRODUCT(--('Záznamy'!$M$9:M26='Záznamy'!M26),--('Záznamy'!$A$9:A26="ZÁZNAM"))=1,'Záznamy'!M26,""),"")</s:f>
        <s:v/>
      </s:c>
      <s:c r="B26" s="20" t="str">
        <s:f>IF($A26="","",SUMPRODUCT(--('Záznamy'!$M$9:$M$209=$A26),--('Záznamy'!$A$9:$A$209="ZÁZNAM"),--('Záznamy'!$R$9:$R$209="ha"),'Záznamy'!$Q$9:$Q$209))</s:f>
        <s:v/>
      </s:c>
      <s:c r="C26" s="20" t="str">
        <s:f>IF($A26="","",SUMPRODUCT(--('Záznamy'!$M$9:$M$209=$A26),--('Záznamy'!$A$9:$A$209="ZÁZNAM"),--('Záznamy'!$R$9:$R$209="acre"),'Záznamy'!$Q$9:$Q$209))</s:f>
        <s:v/>
      </s:c>
      <s:c r="D26" s="20" t="str">
        <s:f>IF($A26="","",SUMPRODUCT(--('Záznamy'!$M$9:$M$209=$A26),--('Záznamy'!$A$9:$A$209="ZÁZNAM"),--('Záznamy'!$R$9:$R$209="m²"),'Záznamy'!$Q$9:$Q$209))</s:f>
        <s:v/>
      </s:c>
      <s:c r="E26" s="21" t="str">
        <s:f>IF($A26="","",SUMPRODUCT(--('Záznamy'!$M$9:$M$209=$A26),--('Záznamy'!$A$9:$A$209="ZÁZNAM"),--('Záznamy'!$Q$9:$Q$209=""))+SUMPRODUCT(--('Záznamy'!$M$9:$M$209=$A26),--('Záznamy'!$A$9:$A$209="ZÁZNAM"),--('Záznamy'!$Q$9:$Q$209&lt;&gt;""),--('Záznamy'!$R$9:$R$209="")))</s:f>
        <s:v/>
      </s:c>
      <s:c r="F26" s="22" t="n"/>
      <s:c r="G26" s="19" t="str">
        <s:f>IF(AND('Záznamy'!A26="ZÁZNAM",'Záznamy'!J26&lt;&gt;""),IF(SUMPRODUCT(--('Záznamy'!$J$9:J26='Záznamy'!J26),--('Záznamy'!$A$9:A26="ZÁZNAM"))=1,'Záznamy'!J26,""),"")</s:f>
        <s:v/>
      </s:c>
      <s:c r="H26" s="20" t="str">
        <s:f>IF($G26="","",SUMPRODUCT(--('Záznamy'!$J$9:$J$209=$G26),--('Záznamy'!$A$9:$A$209="ZÁZNAM"),--('Záznamy'!$R$9:$R$209="ha"),'Záznamy'!$Q$9:$Q$209))</s:f>
        <s:v/>
      </s:c>
      <s:c r="I26" s="20" t="str">
        <s:f>IF($G26="","",SUMPRODUCT(--('Záznamy'!$J$9:$J$209=$G26),--('Záznamy'!$A$9:$A$209="ZÁZNAM"),--('Záznamy'!$R$9:$R$209="acre"),'Záznamy'!$Q$9:$Q$209))</s:f>
        <s:v/>
      </s:c>
      <s:c r="J26" s="20" t="str">
        <s:f>IF($G26="","",SUMPRODUCT(--('Záznamy'!$J$9:$J$209=$G26),--('Záznamy'!$A$9:$A$209="ZÁZNAM"),--('Záznamy'!$R$9:$R$209="m²"),'Záznamy'!$Q$9:$Q$209))</s:f>
        <s:v/>
      </s:c>
      <s:c r="K26" s="21" t="str">
        <s:f>IF($G26="","",SUMPRODUCT(--('Záznamy'!$J$9:$J$209=$G26),--('Záznamy'!$A$9:$A$209="ZÁZNAM"),--('Záznamy'!$Q$9:$Q$209=""))+SUMPRODUCT(--('Záznamy'!$J$9:$J$209=$G26),--('Záznamy'!$A$9:$A$209="ZÁZNAM"),--('Záznamy'!$Q$9:$Q$209&lt;&gt;""),--('Záznamy'!$R$9:$R$209="")))</s:f>
        <s:v/>
      </s:c>
    </s:row>
    <s:row r="27" ht="25" customHeight="1">
      <s:c r="A27" s="19" t="str">
        <s:f>IF(AND('Záznamy'!A27="ZÁZNAM",'Záznamy'!M27&lt;&gt;""),IF(SUMPRODUCT(--('Záznamy'!$M$9:M27='Záznamy'!M27),--('Záznamy'!$A$9:A27="ZÁZNAM"))=1,'Záznamy'!M27,""),"")</s:f>
        <s:v/>
      </s:c>
      <s:c r="B27" s="20" t="str">
        <s:f>IF($A27="","",SUMPRODUCT(--('Záznamy'!$M$9:$M$209=$A27),--('Záznamy'!$A$9:$A$209="ZÁZNAM"),--('Záznamy'!$R$9:$R$209="ha"),'Záznamy'!$Q$9:$Q$209))</s:f>
        <s:v/>
      </s:c>
      <s:c r="C27" s="20" t="str">
        <s:f>IF($A27="","",SUMPRODUCT(--('Záznamy'!$M$9:$M$209=$A27),--('Záznamy'!$A$9:$A$209="ZÁZNAM"),--('Záznamy'!$R$9:$R$209="acre"),'Záznamy'!$Q$9:$Q$209))</s:f>
        <s:v/>
      </s:c>
      <s:c r="D27" s="20" t="str">
        <s:f>IF($A27="","",SUMPRODUCT(--('Záznamy'!$M$9:$M$209=$A27),--('Záznamy'!$A$9:$A$209="ZÁZNAM"),--('Záznamy'!$R$9:$R$209="m²"),'Záznamy'!$Q$9:$Q$209))</s:f>
        <s:v/>
      </s:c>
      <s:c r="E27" s="21" t="str">
        <s:f>IF($A27="","",SUMPRODUCT(--('Záznamy'!$M$9:$M$209=$A27),--('Záznamy'!$A$9:$A$209="ZÁZNAM"),--('Záznamy'!$Q$9:$Q$209=""))+SUMPRODUCT(--('Záznamy'!$M$9:$M$209=$A27),--('Záznamy'!$A$9:$A$209="ZÁZNAM"),--('Záznamy'!$Q$9:$Q$209&lt;&gt;""),--('Záznamy'!$R$9:$R$209="")))</s:f>
        <s:v/>
      </s:c>
      <s:c r="F27" s="22" t="n"/>
      <s:c r="G27" s="19" t="str">
        <s:f>IF(AND('Záznamy'!A27="ZÁZNAM",'Záznamy'!J27&lt;&gt;""),IF(SUMPRODUCT(--('Záznamy'!$J$9:J27='Záznamy'!J27),--('Záznamy'!$A$9:A27="ZÁZNAM"))=1,'Záznamy'!J27,""),"")</s:f>
        <s:v/>
      </s:c>
      <s:c r="H27" s="20" t="str">
        <s:f>IF($G27="","",SUMPRODUCT(--('Záznamy'!$J$9:$J$209=$G27),--('Záznamy'!$A$9:$A$209="ZÁZNAM"),--('Záznamy'!$R$9:$R$209="ha"),'Záznamy'!$Q$9:$Q$209))</s:f>
        <s:v/>
      </s:c>
      <s:c r="I27" s="20" t="str">
        <s:f>IF($G27="","",SUMPRODUCT(--('Záznamy'!$J$9:$J$209=$G27),--('Záznamy'!$A$9:$A$209="ZÁZNAM"),--('Záznamy'!$R$9:$R$209="acre"),'Záznamy'!$Q$9:$Q$209))</s:f>
        <s:v/>
      </s:c>
      <s:c r="J27" s="20" t="str">
        <s:f>IF($G27="","",SUMPRODUCT(--('Záznamy'!$J$9:$J$209=$G27),--('Záznamy'!$A$9:$A$209="ZÁZNAM"),--('Záznamy'!$R$9:$R$209="m²"),'Záznamy'!$Q$9:$Q$209))</s:f>
        <s:v/>
      </s:c>
      <s:c r="K27" s="21" t="str">
        <s:f>IF($G27="","",SUMPRODUCT(--('Záznamy'!$J$9:$J$209=$G27),--('Záznamy'!$A$9:$A$209="ZÁZNAM"),--('Záznamy'!$Q$9:$Q$209=""))+SUMPRODUCT(--('Záznamy'!$J$9:$J$209=$G27),--('Záznamy'!$A$9:$A$209="ZÁZNAM"),--('Záznamy'!$Q$9:$Q$209&lt;&gt;""),--('Záznamy'!$R$9:$R$209="")))</s:f>
        <s:v/>
      </s:c>
    </s:row>
    <s:row r="28" ht="25" customHeight="1">
      <s:c r="A28" s="19" t="str">
        <s:f>IF(AND('Záznamy'!A28="ZÁZNAM",'Záznamy'!M28&lt;&gt;""),IF(SUMPRODUCT(--('Záznamy'!$M$9:M28='Záznamy'!M28),--('Záznamy'!$A$9:A28="ZÁZNAM"))=1,'Záznamy'!M28,""),"")</s:f>
        <s:v/>
      </s:c>
      <s:c r="B28" s="20" t="str">
        <s:f>IF($A28="","",SUMPRODUCT(--('Záznamy'!$M$9:$M$209=$A28),--('Záznamy'!$A$9:$A$209="ZÁZNAM"),--('Záznamy'!$R$9:$R$209="ha"),'Záznamy'!$Q$9:$Q$209))</s:f>
        <s:v/>
      </s:c>
      <s:c r="C28" s="20" t="str">
        <s:f>IF($A28="","",SUMPRODUCT(--('Záznamy'!$M$9:$M$209=$A28),--('Záznamy'!$A$9:$A$209="ZÁZNAM"),--('Záznamy'!$R$9:$R$209="acre"),'Záznamy'!$Q$9:$Q$209))</s:f>
        <s:v/>
      </s:c>
      <s:c r="D28" s="20" t="str">
        <s:f>IF($A28="","",SUMPRODUCT(--('Záznamy'!$M$9:$M$209=$A28),--('Záznamy'!$A$9:$A$209="ZÁZNAM"),--('Záznamy'!$R$9:$R$209="m²"),'Záznamy'!$Q$9:$Q$209))</s:f>
        <s:v/>
      </s:c>
      <s:c r="E28" s="21" t="str">
        <s:f>IF($A28="","",SUMPRODUCT(--('Záznamy'!$M$9:$M$209=$A28),--('Záznamy'!$A$9:$A$209="ZÁZNAM"),--('Záznamy'!$Q$9:$Q$209=""))+SUMPRODUCT(--('Záznamy'!$M$9:$M$209=$A28),--('Záznamy'!$A$9:$A$209="ZÁZNAM"),--('Záznamy'!$Q$9:$Q$209&lt;&gt;""),--('Záznamy'!$R$9:$R$209="")))</s:f>
        <s:v/>
      </s:c>
      <s:c r="F28" s="22" t="n"/>
      <s:c r="G28" s="19" t="str">
        <s:f>IF(AND('Záznamy'!A28="ZÁZNAM",'Záznamy'!J28&lt;&gt;""),IF(SUMPRODUCT(--('Záznamy'!$J$9:J28='Záznamy'!J28),--('Záznamy'!$A$9:A28="ZÁZNAM"))=1,'Záznamy'!J28,""),"")</s:f>
        <s:v/>
      </s:c>
      <s:c r="H28" s="20" t="str">
        <s:f>IF($G28="","",SUMPRODUCT(--('Záznamy'!$J$9:$J$209=$G28),--('Záznamy'!$A$9:$A$209="ZÁZNAM"),--('Záznamy'!$R$9:$R$209="ha"),'Záznamy'!$Q$9:$Q$209))</s:f>
        <s:v/>
      </s:c>
      <s:c r="I28" s="20" t="str">
        <s:f>IF($G28="","",SUMPRODUCT(--('Záznamy'!$J$9:$J$209=$G28),--('Záznamy'!$A$9:$A$209="ZÁZNAM"),--('Záznamy'!$R$9:$R$209="acre"),'Záznamy'!$Q$9:$Q$209))</s:f>
        <s:v/>
      </s:c>
      <s:c r="J28" s="20" t="str">
        <s:f>IF($G28="","",SUMPRODUCT(--('Záznamy'!$J$9:$J$209=$G28),--('Záznamy'!$A$9:$A$209="ZÁZNAM"),--('Záznamy'!$R$9:$R$209="m²"),'Záznamy'!$Q$9:$Q$209))</s:f>
        <s:v/>
      </s:c>
      <s:c r="K28" s="21" t="str">
        <s:f>IF($G28="","",SUMPRODUCT(--('Záznamy'!$J$9:$J$209=$G28),--('Záznamy'!$A$9:$A$209="ZÁZNAM"),--('Záznamy'!$Q$9:$Q$209=""))+SUMPRODUCT(--('Záznamy'!$J$9:$J$209=$G28),--('Záznamy'!$A$9:$A$209="ZÁZNAM"),--('Záznamy'!$Q$9:$Q$209&lt;&gt;""),--('Záznamy'!$R$9:$R$209="")))</s:f>
        <s:v/>
      </s:c>
    </s:row>
    <s:row r="29" ht="25" customHeight="1">
      <s:c r="A29" s="19" t="str">
        <s:f>IF(AND('Záznamy'!A29="ZÁZNAM",'Záznamy'!M29&lt;&gt;""),IF(SUMPRODUCT(--('Záznamy'!$M$9:M29='Záznamy'!M29),--('Záznamy'!$A$9:A29="ZÁZNAM"))=1,'Záznamy'!M29,""),"")</s:f>
        <s:v/>
      </s:c>
      <s:c r="B29" s="20" t="str">
        <s:f>IF($A29="","",SUMPRODUCT(--('Záznamy'!$M$9:$M$209=$A29),--('Záznamy'!$A$9:$A$209="ZÁZNAM"),--('Záznamy'!$R$9:$R$209="ha"),'Záznamy'!$Q$9:$Q$209))</s:f>
        <s:v/>
      </s:c>
      <s:c r="C29" s="20" t="str">
        <s:f>IF($A29="","",SUMPRODUCT(--('Záznamy'!$M$9:$M$209=$A29),--('Záznamy'!$A$9:$A$209="ZÁZNAM"),--('Záznamy'!$R$9:$R$209="acre"),'Záznamy'!$Q$9:$Q$209))</s:f>
        <s:v/>
      </s:c>
      <s:c r="D29" s="20" t="str">
        <s:f>IF($A29="","",SUMPRODUCT(--('Záznamy'!$M$9:$M$209=$A29),--('Záznamy'!$A$9:$A$209="ZÁZNAM"),--('Záznamy'!$R$9:$R$209="m²"),'Záznamy'!$Q$9:$Q$209))</s:f>
        <s:v/>
      </s:c>
      <s:c r="E29" s="21" t="str">
        <s:f>IF($A29="","",SUMPRODUCT(--('Záznamy'!$M$9:$M$209=$A29),--('Záznamy'!$A$9:$A$209="ZÁZNAM"),--('Záznamy'!$Q$9:$Q$209=""))+SUMPRODUCT(--('Záznamy'!$M$9:$M$209=$A29),--('Záznamy'!$A$9:$A$209="ZÁZNAM"),--('Záznamy'!$Q$9:$Q$209&lt;&gt;""),--('Záznamy'!$R$9:$R$209="")))</s:f>
        <s:v/>
      </s:c>
      <s:c r="F29" s="22" t="n"/>
      <s:c r="G29" s="19" t="str">
        <s:f>IF(AND('Záznamy'!A29="ZÁZNAM",'Záznamy'!J29&lt;&gt;""),IF(SUMPRODUCT(--('Záznamy'!$J$9:J29='Záznamy'!J29),--('Záznamy'!$A$9:A29="ZÁZNAM"))=1,'Záznamy'!J29,""),"")</s:f>
        <s:v/>
      </s:c>
      <s:c r="H29" s="20" t="str">
        <s:f>IF($G29="","",SUMPRODUCT(--('Záznamy'!$J$9:$J$209=$G29),--('Záznamy'!$A$9:$A$209="ZÁZNAM"),--('Záznamy'!$R$9:$R$209="ha"),'Záznamy'!$Q$9:$Q$209))</s:f>
        <s:v/>
      </s:c>
      <s:c r="I29" s="20" t="str">
        <s:f>IF($G29="","",SUMPRODUCT(--('Záznamy'!$J$9:$J$209=$G29),--('Záznamy'!$A$9:$A$209="ZÁZNAM"),--('Záznamy'!$R$9:$R$209="acre"),'Záznamy'!$Q$9:$Q$209))</s:f>
        <s:v/>
      </s:c>
      <s:c r="J29" s="20" t="str">
        <s:f>IF($G29="","",SUMPRODUCT(--('Záznamy'!$J$9:$J$209=$G29),--('Záznamy'!$A$9:$A$209="ZÁZNAM"),--('Záznamy'!$R$9:$R$209="m²"),'Záznamy'!$Q$9:$Q$209))</s:f>
        <s:v/>
      </s:c>
      <s:c r="K29" s="21" t="str">
        <s:f>IF($G29="","",SUMPRODUCT(--('Záznamy'!$J$9:$J$209=$G29),--('Záznamy'!$A$9:$A$209="ZÁZNAM"),--('Záznamy'!$Q$9:$Q$209=""))+SUMPRODUCT(--('Záznamy'!$J$9:$J$209=$G29),--('Záznamy'!$A$9:$A$209="ZÁZNAM"),--('Záznamy'!$Q$9:$Q$209&lt;&gt;""),--('Záznamy'!$R$9:$R$209="")))</s:f>
        <s:v/>
      </s:c>
    </s:row>
    <s:row r="30" ht="25" customHeight="1">
      <s:c r="A30" s="19" t="str">
        <s:f>IF(AND('Záznamy'!A30="ZÁZNAM",'Záznamy'!M30&lt;&gt;""),IF(SUMPRODUCT(--('Záznamy'!$M$9:M30='Záznamy'!M30),--('Záznamy'!$A$9:A30="ZÁZNAM"))=1,'Záznamy'!M30,""),"")</s:f>
        <s:v/>
      </s:c>
      <s:c r="B30" s="20" t="str">
        <s:f>IF($A30="","",SUMPRODUCT(--('Záznamy'!$M$9:$M$209=$A30),--('Záznamy'!$A$9:$A$209="ZÁZNAM"),--('Záznamy'!$R$9:$R$209="ha"),'Záznamy'!$Q$9:$Q$209))</s:f>
        <s:v/>
      </s:c>
      <s:c r="C30" s="20" t="str">
        <s:f>IF($A30="","",SUMPRODUCT(--('Záznamy'!$M$9:$M$209=$A30),--('Záznamy'!$A$9:$A$209="ZÁZNAM"),--('Záznamy'!$R$9:$R$209="acre"),'Záznamy'!$Q$9:$Q$209))</s:f>
        <s:v/>
      </s:c>
      <s:c r="D30" s="20" t="str">
        <s:f>IF($A30="","",SUMPRODUCT(--('Záznamy'!$M$9:$M$209=$A30),--('Záznamy'!$A$9:$A$209="ZÁZNAM"),--('Záznamy'!$R$9:$R$209="m²"),'Záznamy'!$Q$9:$Q$209))</s:f>
        <s:v/>
      </s:c>
      <s:c r="E30" s="21" t="str">
        <s:f>IF($A30="","",SUMPRODUCT(--('Záznamy'!$M$9:$M$209=$A30),--('Záznamy'!$A$9:$A$209="ZÁZNAM"),--('Záznamy'!$Q$9:$Q$209=""))+SUMPRODUCT(--('Záznamy'!$M$9:$M$209=$A30),--('Záznamy'!$A$9:$A$209="ZÁZNAM"),--('Záznamy'!$Q$9:$Q$209&lt;&gt;""),--('Záznamy'!$R$9:$R$209="")))</s:f>
        <s:v/>
      </s:c>
      <s:c r="F30" s="22" t="n"/>
      <s:c r="G30" s="19" t="str">
        <s:f>IF(AND('Záznamy'!A30="ZÁZNAM",'Záznamy'!J30&lt;&gt;""),IF(SUMPRODUCT(--('Záznamy'!$J$9:J30='Záznamy'!J30),--('Záznamy'!$A$9:A30="ZÁZNAM"))=1,'Záznamy'!J30,""),"")</s:f>
        <s:v/>
      </s:c>
      <s:c r="H30" s="20" t="str">
        <s:f>IF($G30="","",SUMPRODUCT(--('Záznamy'!$J$9:$J$209=$G30),--('Záznamy'!$A$9:$A$209="ZÁZNAM"),--('Záznamy'!$R$9:$R$209="ha"),'Záznamy'!$Q$9:$Q$209))</s:f>
        <s:v/>
      </s:c>
      <s:c r="I30" s="20" t="str">
        <s:f>IF($G30="","",SUMPRODUCT(--('Záznamy'!$J$9:$J$209=$G30),--('Záznamy'!$A$9:$A$209="ZÁZNAM"),--('Záznamy'!$R$9:$R$209="acre"),'Záznamy'!$Q$9:$Q$209))</s:f>
        <s:v/>
      </s:c>
      <s:c r="J30" s="20" t="str">
        <s:f>IF($G30="","",SUMPRODUCT(--('Záznamy'!$J$9:$J$209=$G30),--('Záznamy'!$A$9:$A$209="ZÁZNAM"),--('Záznamy'!$R$9:$R$209="m²"),'Záznamy'!$Q$9:$Q$209))</s:f>
        <s:v/>
      </s:c>
      <s:c r="K30" s="21" t="str">
        <s:f>IF($G30="","",SUMPRODUCT(--('Záznamy'!$J$9:$J$209=$G30),--('Záznamy'!$A$9:$A$209="ZÁZNAM"),--('Záznamy'!$Q$9:$Q$209=""))+SUMPRODUCT(--('Záznamy'!$J$9:$J$209=$G30),--('Záznamy'!$A$9:$A$209="ZÁZNAM"),--('Záznamy'!$Q$9:$Q$209&lt;&gt;""),--('Záznamy'!$R$9:$R$209="")))</s:f>
        <s:v/>
      </s:c>
    </s:row>
    <s:row r="31" ht="25" customHeight="1">
      <s:c r="A31" s="19" t="str">
        <s:f>IF(AND('Záznamy'!A31="ZÁZNAM",'Záznamy'!M31&lt;&gt;""),IF(SUMPRODUCT(--('Záznamy'!$M$9:M31='Záznamy'!M31),--('Záznamy'!$A$9:A31="ZÁZNAM"))=1,'Záznamy'!M31,""),"")</s:f>
        <s:v/>
      </s:c>
      <s:c r="B31" s="20" t="str">
        <s:f>IF($A31="","",SUMPRODUCT(--('Záznamy'!$M$9:$M$209=$A31),--('Záznamy'!$A$9:$A$209="ZÁZNAM"),--('Záznamy'!$R$9:$R$209="ha"),'Záznamy'!$Q$9:$Q$209))</s:f>
        <s:v/>
      </s:c>
      <s:c r="C31" s="20" t="str">
        <s:f>IF($A31="","",SUMPRODUCT(--('Záznamy'!$M$9:$M$209=$A31),--('Záznamy'!$A$9:$A$209="ZÁZNAM"),--('Záznamy'!$R$9:$R$209="acre"),'Záznamy'!$Q$9:$Q$209))</s:f>
        <s:v/>
      </s:c>
      <s:c r="D31" s="20" t="str">
        <s:f>IF($A31="","",SUMPRODUCT(--('Záznamy'!$M$9:$M$209=$A31),--('Záznamy'!$A$9:$A$209="ZÁZNAM"),--('Záznamy'!$R$9:$R$209="m²"),'Záznamy'!$Q$9:$Q$209))</s:f>
        <s:v/>
      </s:c>
      <s:c r="E31" s="21" t="str">
        <s:f>IF($A31="","",SUMPRODUCT(--('Záznamy'!$M$9:$M$209=$A31),--('Záznamy'!$A$9:$A$209="ZÁZNAM"),--('Záznamy'!$Q$9:$Q$209=""))+SUMPRODUCT(--('Záznamy'!$M$9:$M$209=$A31),--('Záznamy'!$A$9:$A$209="ZÁZNAM"),--('Záznamy'!$Q$9:$Q$209&lt;&gt;""),--('Záznamy'!$R$9:$R$209="")))</s:f>
        <s:v/>
      </s:c>
      <s:c r="F31" s="22" t="n"/>
      <s:c r="G31" s="19" t="str">
        <s:f>IF(AND('Záznamy'!A31="ZÁZNAM",'Záznamy'!J31&lt;&gt;""),IF(SUMPRODUCT(--('Záznamy'!$J$9:J31='Záznamy'!J31),--('Záznamy'!$A$9:A31="ZÁZNAM"))=1,'Záznamy'!J31,""),"")</s:f>
        <s:v/>
      </s:c>
      <s:c r="H31" s="20" t="str">
        <s:f>IF($G31="","",SUMPRODUCT(--('Záznamy'!$J$9:$J$209=$G31),--('Záznamy'!$A$9:$A$209="ZÁZNAM"),--('Záznamy'!$R$9:$R$209="ha"),'Záznamy'!$Q$9:$Q$209))</s:f>
        <s:v/>
      </s:c>
      <s:c r="I31" s="20" t="str">
        <s:f>IF($G31="","",SUMPRODUCT(--('Záznamy'!$J$9:$J$209=$G31),--('Záznamy'!$A$9:$A$209="ZÁZNAM"),--('Záznamy'!$R$9:$R$209="acre"),'Záznamy'!$Q$9:$Q$209))</s:f>
        <s:v/>
      </s:c>
      <s:c r="J31" s="20" t="str">
        <s:f>IF($G31="","",SUMPRODUCT(--('Záznamy'!$J$9:$J$209=$G31),--('Záznamy'!$A$9:$A$209="ZÁZNAM"),--('Záznamy'!$R$9:$R$209="m²"),'Záznamy'!$Q$9:$Q$209))</s:f>
        <s:v/>
      </s:c>
      <s:c r="K31" s="21" t="str">
        <s:f>IF($G31="","",SUMPRODUCT(--('Záznamy'!$J$9:$J$209=$G31),--('Záznamy'!$A$9:$A$209="ZÁZNAM"),--('Záznamy'!$Q$9:$Q$209=""))+SUMPRODUCT(--('Záznamy'!$J$9:$J$209=$G31),--('Záznamy'!$A$9:$A$209="ZÁZNAM"),--('Záznamy'!$Q$9:$Q$209&lt;&gt;""),--('Záznamy'!$R$9:$R$209="")))</s:f>
        <s:v/>
      </s:c>
    </s:row>
    <s:row r="32" ht="25" customHeight="1">
      <s:c r="A32" s="19" t="str">
        <s:f>IF(AND('Záznamy'!A32="ZÁZNAM",'Záznamy'!M32&lt;&gt;""),IF(SUMPRODUCT(--('Záznamy'!$M$9:M32='Záznamy'!M32),--('Záznamy'!$A$9:A32="ZÁZNAM"))=1,'Záznamy'!M32,""),"")</s:f>
        <s:v/>
      </s:c>
      <s:c r="B32" s="20" t="str">
        <s:f>IF($A32="","",SUMPRODUCT(--('Záznamy'!$M$9:$M$209=$A32),--('Záznamy'!$A$9:$A$209="ZÁZNAM"),--('Záznamy'!$R$9:$R$209="ha"),'Záznamy'!$Q$9:$Q$209))</s:f>
        <s:v/>
      </s:c>
      <s:c r="C32" s="20" t="str">
        <s:f>IF($A32="","",SUMPRODUCT(--('Záznamy'!$M$9:$M$209=$A32),--('Záznamy'!$A$9:$A$209="ZÁZNAM"),--('Záznamy'!$R$9:$R$209="acre"),'Záznamy'!$Q$9:$Q$209))</s:f>
        <s:v/>
      </s:c>
      <s:c r="D32" s="20" t="str">
        <s:f>IF($A32="","",SUMPRODUCT(--('Záznamy'!$M$9:$M$209=$A32),--('Záznamy'!$A$9:$A$209="ZÁZNAM"),--('Záznamy'!$R$9:$R$209="m²"),'Záznamy'!$Q$9:$Q$209))</s:f>
        <s:v/>
      </s:c>
      <s:c r="E32" s="21" t="str">
        <s:f>IF($A32="","",SUMPRODUCT(--('Záznamy'!$M$9:$M$209=$A32),--('Záznamy'!$A$9:$A$209="ZÁZNAM"),--('Záznamy'!$Q$9:$Q$209=""))+SUMPRODUCT(--('Záznamy'!$M$9:$M$209=$A32),--('Záznamy'!$A$9:$A$209="ZÁZNAM"),--('Záznamy'!$Q$9:$Q$209&lt;&gt;""),--('Záznamy'!$R$9:$R$209="")))</s:f>
        <s:v/>
      </s:c>
      <s:c r="F32" s="22" t="n"/>
      <s:c r="G32" s="19" t="str">
        <s:f>IF(AND('Záznamy'!A32="ZÁZNAM",'Záznamy'!J32&lt;&gt;""),IF(SUMPRODUCT(--('Záznamy'!$J$9:J32='Záznamy'!J32),--('Záznamy'!$A$9:A32="ZÁZNAM"))=1,'Záznamy'!J32,""),"")</s:f>
        <s:v/>
      </s:c>
      <s:c r="H32" s="20" t="str">
        <s:f>IF($G32="","",SUMPRODUCT(--('Záznamy'!$J$9:$J$209=$G32),--('Záznamy'!$A$9:$A$209="ZÁZNAM"),--('Záznamy'!$R$9:$R$209="ha"),'Záznamy'!$Q$9:$Q$209))</s:f>
        <s:v/>
      </s:c>
      <s:c r="I32" s="20" t="str">
        <s:f>IF($G32="","",SUMPRODUCT(--('Záznamy'!$J$9:$J$209=$G32),--('Záznamy'!$A$9:$A$209="ZÁZNAM"),--('Záznamy'!$R$9:$R$209="acre"),'Záznamy'!$Q$9:$Q$209))</s:f>
        <s:v/>
      </s:c>
      <s:c r="J32" s="20" t="str">
        <s:f>IF($G32="","",SUMPRODUCT(--('Záznamy'!$J$9:$J$209=$G32),--('Záznamy'!$A$9:$A$209="ZÁZNAM"),--('Záznamy'!$R$9:$R$209="m²"),'Záznamy'!$Q$9:$Q$209))</s:f>
        <s:v/>
      </s:c>
      <s:c r="K32" s="21" t="str">
        <s:f>IF($G32="","",SUMPRODUCT(--('Záznamy'!$J$9:$J$209=$G32),--('Záznamy'!$A$9:$A$209="ZÁZNAM"),--('Záznamy'!$Q$9:$Q$209=""))+SUMPRODUCT(--('Záznamy'!$J$9:$J$209=$G32),--('Záznamy'!$A$9:$A$209="ZÁZNAM"),--('Záznamy'!$Q$9:$Q$209&lt;&gt;""),--('Záznamy'!$R$9:$R$209="")))</s:f>
        <s:v/>
      </s:c>
    </s:row>
    <s:row r="33" ht="25" customHeight="1">
      <s:c r="A33" s="19" t="str">
        <s:f>IF(AND('Záznamy'!A33="ZÁZNAM",'Záznamy'!M33&lt;&gt;""),IF(SUMPRODUCT(--('Záznamy'!$M$9:M33='Záznamy'!M33),--('Záznamy'!$A$9:A33="ZÁZNAM"))=1,'Záznamy'!M33,""),"")</s:f>
        <s:v/>
      </s:c>
      <s:c r="B33" s="20" t="str">
        <s:f>IF($A33="","",SUMPRODUCT(--('Záznamy'!$M$9:$M$209=$A33),--('Záznamy'!$A$9:$A$209="ZÁZNAM"),--('Záznamy'!$R$9:$R$209="ha"),'Záznamy'!$Q$9:$Q$209))</s:f>
        <s:v/>
      </s:c>
      <s:c r="C33" s="20" t="str">
        <s:f>IF($A33="","",SUMPRODUCT(--('Záznamy'!$M$9:$M$209=$A33),--('Záznamy'!$A$9:$A$209="ZÁZNAM"),--('Záznamy'!$R$9:$R$209="acre"),'Záznamy'!$Q$9:$Q$209))</s:f>
        <s:v/>
      </s:c>
      <s:c r="D33" s="20" t="str">
        <s:f>IF($A33="","",SUMPRODUCT(--('Záznamy'!$M$9:$M$209=$A33),--('Záznamy'!$A$9:$A$209="ZÁZNAM"),--('Záznamy'!$R$9:$R$209="m²"),'Záznamy'!$Q$9:$Q$209))</s:f>
        <s:v/>
      </s:c>
      <s:c r="E33" s="21" t="str">
        <s:f>IF($A33="","",SUMPRODUCT(--('Záznamy'!$M$9:$M$209=$A33),--('Záznamy'!$A$9:$A$209="ZÁZNAM"),--('Záznamy'!$Q$9:$Q$209=""))+SUMPRODUCT(--('Záznamy'!$M$9:$M$209=$A33),--('Záznamy'!$A$9:$A$209="ZÁZNAM"),--('Záznamy'!$Q$9:$Q$209&lt;&gt;""),--('Záznamy'!$R$9:$R$209="")))</s:f>
        <s:v/>
      </s:c>
      <s:c r="F33" s="22" t="n"/>
      <s:c r="G33" s="19" t="str">
        <s:f>IF(AND('Záznamy'!A33="ZÁZNAM",'Záznamy'!J33&lt;&gt;""),IF(SUMPRODUCT(--('Záznamy'!$J$9:J33='Záznamy'!J33),--('Záznamy'!$A$9:A33="ZÁZNAM"))=1,'Záznamy'!J33,""),"")</s:f>
        <s:v/>
      </s:c>
      <s:c r="H33" s="20" t="str">
        <s:f>IF($G33="","",SUMPRODUCT(--('Záznamy'!$J$9:$J$209=$G33),--('Záznamy'!$A$9:$A$209="ZÁZNAM"),--('Záznamy'!$R$9:$R$209="ha"),'Záznamy'!$Q$9:$Q$209))</s:f>
        <s:v/>
      </s:c>
      <s:c r="I33" s="20" t="str">
        <s:f>IF($G33="","",SUMPRODUCT(--('Záznamy'!$J$9:$J$209=$G33),--('Záznamy'!$A$9:$A$209="ZÁZNAM"),--('Záznamy'!$R$9:$R$209="acre"),'Záznamy'!$Q$9:$Q$209))</s:f>
        <s:v/>
      </s:c>
      <s:c r="J33" s="20" t="str">
        <s:f>IF($G33="","",SUMPRODUCT(--('Záznamy'!$J$9:$J$209=$G33),--('Záznamy'!$A$9:$A$209="ZÁZNAM"),--('Záznamy'!$R$9:$R$209="m²"),'Záznamy'!$Q$9:$Q$209))</s:f>
        <s:v/>
      </s:c>
      <s:c r="K33" s="21" t="str">
        <s:f>IF($G33="","",SUMPRODUCT(--('Záznamy'!$J$9:$J$209=$G33),--('Záznamy'!$A$9:$A$209="ZÁZNAM"),--('Záznamy'!$Q$9:$Q$209=""))+SUMPRODUCT(--('Záznamy'!$J$9:$J$209=$G33),--('Záznamy'!$A$9:$A$209="ZÁZNAM"),--('Záznamy'!$Q$9:$Q$209&lt;&gt;""),--('Záznamy'!$R$9:$R$209="")))</s:f>
        <s:v/>
      </s:c>
    </s:row>
    <s:row r="34" ht="25" customHeight="1">
      <s:c r="A34" s="19" t="str">
        <s:f>IF(AND('Záznamy'!A34="ZÁZNAM",'Záznamy'!M34&lt;&gt;""),IF(SUMPRODUCT(--('Záznamy'!$M$9:M34='Záznamy'!M34),--('Záznamy'!$A$9:A34="ZÁZNAM"))=1,'Záznamy'!M34,""),"")</s:f>
        <s:v/>
      </s:c>
      <s:c r="B34" s="20" t="str">
        <s:f>IF($A34="","",SUMPRODUCT(--('Záznamy'!$M$9:$M$209=$A34),--('Záznamy'!$A$9:$A$209="ZÁZNAM"),--('Záznamy'!$R$9:$R$209="ha"),'Záznamy'!$Q$9:$Q$209))</s:f>
        <s:v/>
      </s:c>
      <s:c r="C34" s="20" t="str">
        <s:f>IF($A34="","",SUMPRODUCT(--('Záznamy'!$M$9:$M$209=$A34),--('Záznamy'!$A$9:$A$209="ZÁZNAM"),--('Záznamy'!$R$9:$R$209="acre"),'Záznamy'!$Q$9:$Q$209))</s:f>
        <s:v/>
      </s:c>
      <s:c r="D34" s="20" t="str">
        <s:f>IF($A34="","",SUMPRODUCT(--('Záznamy'!$M$9:$M$209=$A34),--('Záznamy'!$A$9:$A$209="ZÁZNAM"),--('Záznamy'!$R$9:$R$209="m²"),'Záznamy'!$Q$9:$Q$209))</s:f>
        <s:v/>
      </s:c>
      <s:c r="E34" s="21" t="str">
        <s:f>IF($A34="","",SUMPRODUCT(--('Záznamy'!$M$9:$M$209=$A34),--('Záznamy'!$A$9:$A$209="ZÁZNAM"),--('Záznamy'!$Q$9:$Q$209=""))+SUMPRODUCT(--('Záznamy'!$M$9:$M$209=$A34),--('Záznamy'!$A$9:$A$209="ZÁZNAM"),--('Záznamy'!$Q$9:$Q$209&lt;&gt;""),--('Záznamy'!$R$9:$R$209="")))</s:f>
        <s:v/>
      </s:c>
      <s:c r="F34" s="22" t="n"/>
      <s:c r="G34" s="19" t="str">
        <s:f>IF(AND('Záznamy'!A34="ZÁZNAM",'Záznamy'!J34&lt;&gt;""),IF(SUMPRODUCT(--('Záznamy'!$J$9:J34='Záznamy'!J34),--('Záznamy'!$A$9:A34="ZÁZNAM"))=1,'Záznamy'!J34,""),"")</s:f>
        <s:v/>
      </s:c>
      <s:c r="H34" s="20" t="str">
        <s:f>IF($G34="","",SUMPRODUCT(--('Záznamy'!$J$9:$J$209=$G34),--('Záznamy'!$A$9:$A$209="ZÁZNAM"),--('Záznamy'!$R$9:$R$209="ha"),'Záznamy'!$Q$9:$Q$209))</s:f>
        <s:v/>
      </s:c>
      <s:c r="I34" s="20" t="str">
        <s:f>IF($G34="","",SUMPRODUCT(--('Záznamy'!$J$9:$J$209=$G34),--('Záznamy'!$A$9:$A$209="ZÁZNAM"),--('Záznamy'!$R$9:$R$209="acre"),'Záznamy'!$Q$9:$Q$209))</s:f>
        <s:v/>
      </s:c>
      <s:c r="J34" s="20" t="str">
        <s:f>IF($G34="","",SUMPRODUCT(--('Záznamy'!$J$9:$J$209=$G34),--('Záznamy'!$A$9:$A$209="ZÁZNAM"),--('Záznamy'!$R$9:$R$209="m²"),'Záznamy'!$Q$9:$Q$209))</s:f>
        <s:v/>
      </s:c>
      <s:c r="K34" s="21" t="str">
        <s:f>IF($G34="","",SUMPRODUCT(--('Záznamy'!$J$9:$J$209=$G34),--('Záznamy'!$A$9:$A$209="ZÁZNAM"),--('Záznamy'!$Q$9:$Q$209=""))+SUMPRODUCT(--('Záznamy'!$J$9:$J$209=$G34),--('Záznamy'!$A$9:$A$209="ZÁZNAM"),--('Záznamy'!$Q$9:$Q$209&lt;&gt;""),--('Záznamy'!$R$9:$R$209="")))</s:f>
        <s:v/>
      </s:c>
    </s:row>
    <s:row r="35" ht="25" customHeight="1">
      <s:c r="A35" s="19" t="str">
        <s:f>IF(AND('Záznamy'!A35="ZÁZNAM",'Záznamy'!M35&lt;&gt;""),IF(SUMPRODUCT(--('Záznamy'!$M$9:M35='Záznamy'!M35),--('Záznamy'!$A$9:A35="ZÁZNAM"))=1,'Záznamy'!M35,""),"")</s:f>
        <s:v/>
      </s:c>
      <s:c r="B35" s="20" t="str">
        <s:f>IF($A35="","",SUMPRODUCT(--('Záznamy'!$M$9:$M$209=$A35),--('Záznamy'!$A$9:$A$209="ZÁZNAM"),--('Záznamy'!$R$9:$R$209="ha"),'Záznamy'!$Q$9:$Q$209))</s:f>
        <s:v/>
      </s:c>
      <s:c r="C35" s="20" t="str">
        <s:f>IF($A35="","",SUMPRODUCT(--('Záznamy'!$M$9:$M$209=$A35),--('Záznamy'!$A$9:$A$209="ZÁZNAM"),--('Záznamy'!$R$9:$R$209="acre"),'Záznamy'!$Q$9:$Q$209))</s:f>
        <s:v/>
      </s:c>
      <s:c r="D35" s="20" t="str">
        <s:f>IF($A35="","",SUMPRODUCT(--('Záznamy'!$M$9:$M$209=$A35),--('Záznamy'!$A$9:$A$209="ZÁZNAM"),--('Záznamy'!$R$9:$R$209="m²"),'Záznamy'!$Q$9:$Q$209))</s:f>
        <s:v/>
      </s:c>
      <s:c r="E35" s="21" t="str">
        <s:f>IF($A35="","",SUMPRODUCT(--('Záznamy'!$M$9:$M$209=$A35),--('Záznamy'!$A$9:$A$209="ZÁZNAM"),--('Záznamy'!$Q$9:$Q$209=""))+SUMPRODUCT(--('Záznamy'!$M$9:$M$209=$A35),--('Záznamy'!$A$9:$A$209="ZÁZNAM"),--('Záznamy'!$Q$9:$Q$209&lt;&gt;""),--('Záznamy'!$R$9:$R$209="")))</s:f>
        <s:v/>
      </s:c>
      <s:c r="F35" s="22" t="n"/>
      <s:c r="G35" s="19" t="str">
        <s:f>IF(AND('Záznamy'!A35="ZÁZNAM",'Záznamy'!J35&lt;&gt;""),IF(SUMPRODUCT(--('Záznamy'!$J$9:J35='Záznamy'!J35),--('Záznamy'!$A$9:A35="ZÁZNAM"))=1,'Záznamy'!J35,""),"")</s:f>
        <s:v/>
      </s:c>
      <s:c r="H35" s="20" t="str">
        <s:f>IF($G35="","",SUMPRODUCT(--('Záznamy'!$J$9:$J$209=$G35),--('Záznamy'!$A$9:$A$209="ZÁZNAM"),--('Záznamy'!$R$9:$R$209="ha"),'Záznamy'!$Q$9:$Q$209))</s:f>
        <s:v/>
      </s:c>
      <s:c r="I35" s="20" t="str">
        <s:f>IF($G35="","",SUMPRODUCT(--('Záznamy'!$J$9:$J$209=$G35),--('Záznamy'!$A$9:$A$209="ZÁZNAM"),--('Záznamy'!$R$9:$R$209="acre"),'Záznamy'!$Q$9:$Q$209))</s:f>
        <s:v/>
      </s:c>
      <s:c r="J35" s="20" t="str">
        <s:f>IF($G35="","",SUMPRODUCT(--('Záznamy'!$J$9:$J$209=$G35),--('Záznamy'!$A$9:$A$209="ZÁZNAM"),--('Záznamy'!$R$9:$R$209="m²"),'Záznamy'!$Q$9:$Q$209))</s:f>
        <s:v/>
      </s:c>
      <s:c r="K35" s="21" t="str">
        <s:f>IF($G35="","",SUMPRODUCT(--('Záznamy'!$J$9:$J$209=$G35),--('Záznamy'!$A$9:$A$209="ZÁZNAM"),--('Záznamy'!$Q$9:$Q$209=""))+SUMPRODUCT(--('Záznamy'!$J$9:$J$209=$G35),--('Záznamy'!$A$9:$A$209="ZÁZNAM"),--('Záznamy'!$Q$9:$Q$209&lt;&gt;""),--('Záznamy'!$R$9:$R$209="")))</s:f>
        <s:v/>
      </s:c>
    </s:row>
    <s:row r="36" ht="25" customHeight="1">
      <s:c r="A36" s="19" t="str">
        <s:f>IF(AND('Záznamy'!A36="ZÁZNAM",'Záznamy'!M36&lt;&gt;""),IF(SUMPRODUCT(--('Záznamy'!$M$9:M36='Záznamy'!M36),--('Záznamy'!$A$9:A36="ZÁZNAM"))=1,'Záznamy'!M36,""),"")</s:f>
        <s:v/>
      </s:c>
      <s:c r="B36" s="20" t="str">
        <s:f>IF($A36="","",SUMPRODUCT(--('Záznamy'!$M$9:$M$209=$A36),--('Záznamy'!$A$9:$A$209="ZÁZNAM"),--('Záznamy'!$R$9:$R$209="ha"),'Záznamy'!$Q$9:$Q$209))</s:f>
        <s:v/>
      </s:c>
      <s:c r="C36" s="20" t="str">
        <s:f>IF($A36="","",SUMPRODUCT(--('Záznamy'!$M$9:$M$209=$A36),--('Záznamy'!$A$9:$A$209="ZÁZNAM"),--('Záznamy'!$R$9:$R$209="acre"),'Záznamy'!$Q$9:$Q$209))</s:f>
        <s:v/>
      </s:c>
      <s:c r="D36" s="20" t="str">
        <s:f>IF($A36="","",SUMPRODUCT(--('Záznamy'!$M$9:$M$209=$A36),--('Záznamy'!$A$9:$A$209="ZÁZNAM"),--('Záznamy'!$R$9:$R$209="m²"),'Záznamy'!$Q$9:$Q$209))</s:f>
        <s:v/>
      </s:c>
      <s:c r="E36" s="21" t="str">
        <s:f>IF($A36="","",SUMPRODUCT(--('Záznamy'!$M$9:$M$209=$A36),--('Záznamy'!$A$9:$A$209="ZÁZNAM"),--('Záznamy'!$Q$9:$Q$209=""))+SUMPRODUCT(--('Záznamy'!$M$9:$M$209=$A36),--('Záznamy'!$A$9:$A$209="ZÁZNAM"),--('Záznamy'!$Q$9:$Q$209&lt;&gt;""),--('Záznamy'!$R$9:$R$209="")))</s:f>
        <s:v/>
      </s:c>
      <s:c r="F36" s="22" t="n"/>
      <s:c r="G36" s="19" t="str">
        <s:f>IF(AND('Záznamy'!A36="ZÁZNAM",'Záznamy'!J36&lt;&gt;""),IF(SUMPRODUCT(--('Záznamy'!$J$9:J36='Záznamy'!J36),--('Záznamy'!$A$9:A36="ZÁZNAM"))=1,'Záznamy'!J36,""),"")</s:f>
        <s:v/>
      </s:c>
      <s:c r="H36" s="20" t="str">
        <s:f>IF($G36="","",SUMPRODUCT(--('Záznamy'!$J$9:$J$209=$G36),--('Záznamy'!$A$9:$A$209="ZÁZNAM"),--('Záznamy'!$R$9:$R$209="ha"),'Záznamy'!$Q$9:$Q$209))</s:f>
        <s:v/>
      </s:c>
      <s:c r="I36" s="20" t="str">
        <s:f>IF($G36="","",SUMPRODUCT(--('Záznamy'!$J$9:$J$209=$G36),--('Záznamy'!$A$9:$A$209="ZÁZNAM"),--('Záznamy'!$R$9:$R$209="acre"),'Záznamy'!$Q$9:$Q$209))</s:f>
        <s:v/>
      </s:c>
      <s:c r="J36" s="20" t="str">
        <s:f>IF($G36="","",SUMPRODUCT(--('Záznamy'!$J$9:$J$209=$G36),--('Záznamy'!$A$9:$A$209="ZÁZNAM"),--('Záznamy'!$R$9:$R$209="m²"),'Záznamy'!$Q$9:$Q$209))</s:f>
        <s:v/>
      </s:c>
      <s:c r="K36" s="21" t="str">
        <s:f>IF($G36="","",SUMPRODUCT(--('Záznamy'!$J$9:$J$209=$G36),--('Záznamy'!$A$9:$A$209="ZÁZNAM"),--('Záznamy'!$Q$9:$Q$209=""))+SUMPRODUCT(--('Záznamy'!$J$9:$J$209=$G36),--('Záznamy'!$A$9:$A$209="ZÁZNAM"),--('Záznamy'!$Q$9:$Q$209&lt;&gt;""),--('Záznamy'!$R$9:$R$209="")))</s:f>
        <s:v/>
      </s:c>
    </s:row>
    <s:row r="37" ht="25" customHeight="1">
      <s:c r="A37" s="19" t="str">
        <s:f>IF(AND('Záznamy'!A37="ZÁZNAM",'Záznamy'!M37&lt;&gt;""),IF(SUMPRODUCT(--('Záznamy'!$M$9:M37='Záznamy'!M37),--('Záznamy'!$A$9:A37="ZÁZNAM"))=1,'Záznamy'!M37,""),"")</s:f>
        <s:v/>
      </s:c>
      <s:c r="B37" s="20" t="str">
        <s:f>IF($A37="","",SUMPRODUCT(--('Záznamy'!$M$9:$M$209=$A37),--('Záznamy'!$A$9:$A$209="ZÁZNAM"),--('Záznamy'!$R$9:$R$209="ha"),'Záznamy'!$Q$9:$Q$209))</s:f>
        <s:v/>
      </s:c>
      <s:c r="C37" s="20" t="str">
        <s:f>IF($A37="","",SUMPRODUCT(--('Záznamy'!$M$9:$M$209=$A37),--('Záznamy'!$A$9:$A$209="ZÁZNAM"),--('Záznamy'!$R$9:$R$209="acre"),'Záznamy'!$Q$9:$Q$209))</s:f>
        <s:v/>
      </s:c>
      <s:c r="D37" s="20" t="str">
        <s:f>IF($A37="","",SUMPRODUCT(--('Záznamy'!$M$9:$M$209=$A37),--('Záznamy'!$A$9:$A$209="ZÁZNAM"),--('Záznamy'!$R$9:$R$209="m²"),'Záznamy'!$Q$9:$Q$209))</s:f>
        <s:v/>
      </s:c>
      <s:c r="E37" s="21" t="str">
        <s:f>IF($A37="","",SUMPRODUCT(--('Záznamy'!$M$9:$M$209=$A37),--('Záznamy'!$A$9:$A$209="ZÁZNAM"),--('Záznamy'!$Q$9:$Q$209=""))+SUMPRODUCT(--('Záznamy'!$M$9:$M$209=$A37),--('Záznamy'!$A$9:$A$209="ZÁZNAM"),--('Záznamy'!$Q$9:$Q$209&lt;&gt;""),--('Záznamy'!$R$9:$R$209="")))</s:f>
        <s:v/>
      </s:c>
      <s:c r="F37" s="22" t="n"/>
      <s:c r="G37" s="19" t="str">
        <s:f>IF(AND('Záznamy'!A37="ZÁZNAM",'Záznamy'!J37&lt;&gt;""),IF(SUMPRODUCT(--('Záznamy'!$J$9:J37='Záznamy'!J37),--('Záznamy'!$A$9:A37="ZÁZNAM"))=1,'Záznamy'!J37,""),"")</s:f>
        <s:v/>
      </s:c>
      <s:c r="H37" s="20" t="str">
        <s:f>IF($G37="","",SUMPRODUCT(--('Záznamy'!$J$9:$J$209=$G37),--('Záznamy'!$A$9:$A$209="ZÁZNAM"),--('Záznamy'!$R$9:$R$209="ha"),'Záznamy'!$Q$9:$Q$209))</s:f>
        <s:v/>
      </s:c>
      <s:c r="I37" s="20" t="str">
        <s:f>IF($G37="","",SUMPRODUCT(--('Záznamy'!$J$9:$J$209=$G37),--('Záznamy'!$A$9:$A$209="ZÁZNAM"),--('Záznamy'!$R$9:$R$209="acre"),'Záznamy'!$Q$9:$Q$209))</s:f>
        <s:v/>
      </s:c>
      <s:c r="J37" s="20" t="str">
        <s:f>IF($G37="","",SUMPRODUCT(--('Záznamy'!$J$9:$J$209=$G37),--('Záznamy'!$A$9:$A$209="ZÁZNAM"),--('Záznamy'!$R$9:$R$209="m²"),'Záznamy'!$Q$9:$Q$209))</s:f>
        <s:v/>
      </s:c>
      <s:c r="K37" s="21" t="str">
        <s:f>IF($G37="","",SUMPRODUCT(--('Záznamy'!$J$9:$J$209=$G37),--('Záznamy'!$A$9:$A$209="ZÁZNAM"),--('Záznamy'!$Q$9:$Q$209=""))+SUMPRODUCT(--('Záznamy'!$J$9:$J$209=$G37),--('Záznamy'!$A$9:$A$209="ZÁZNAM"),--('Záznamy'!$Q$9:$Q$209&lt;&gt;""),--('Záznamy'!$R$9:$R$209="")))</s:f>
        <s:v/>
      </s:c>
    </s:row>
    <s:row r="38" ht="25" customHeight="1">
      <s:c r="A38" s="19" t="str">
        <s:f>IF(AND('Záznamy'!A38="ZÁZNAM",'Záznamy'!M38&lt;&gt;""),IF(SUMPRODUCT(--('Záznamy'!$M$9:M38='Záznamy'!M38),--('Záznamy'!$A$9:A38="ZÁZNAM"))=1,'Záznamy'!M38,""),"")</s:f>
        <s:v/>
      </s:c>
      <s:c r="B38" s="20" t="str">
        <s:f>IF($A38="","",SUMPRODUCT(--('Záznamy'!$M$9:$M$209=$A38),--('Záznamy'!$A$9:$A$209="ZÁZNAM"),--('Záznamy'!$R$9:$R$209="ha"),'Záznamy'!$Q$9:$Q$209))</s:f>
        <s:v/>
      </s:c>
      <s:c r="C38" s="20" t="str">
        <s:f>IF($A38="","",SUMPRODUCT(--('Záznamy'!$M$9:$M$209=$A38),--('Záznamy'!$A$9:$A$209="ZÁZNAM"),--('Záznamy'!$R$9:$R$209="acre"),'Záznamy'!$Q$9:$Q$209))</s:f>
        <s:v/>
      </s:c>
      <s:c r="D38" s="20" t="str">
        <s:f>IF($A38="","",SUMPRODUCT(--('Záznamy'!$M$9:$M$209=$A38),--('Záznamy'!$A$9:$A$209="ZÁZNAM"),--('Záznamy'!$R$9:$R$209="m²"),'Záznamy'!$Q$9:$Q$209))</s:f>
        <s:v/>
      </s:c>
      <s:c r="E38" s="21" t="str">
        <s:f>IF($A38="","",SUMPRODUCT(--('Záznamy'!$M$9:$M$209=$A38),--('Záznamy'!$A$9:$A$209="ZÁZNAM"),--('Záznamy'!$Q$9:$Q$209=""))+SUMPRODUCT(--('Záznamy'!$M$9:$M$209=$A38),--('Záznamy'!$A$9:$A$209="ZÁZNAM"),--('Záznamy'!$Q$9:$Q$209&lt;&gt;""),--('Záznamy'!$R$9:$R$209="")))</s:f>
        <s:v/>
      </s:c>
      <s:c r="F38" s="22" t="n"/>
      <s:c r="G38" s="19" t="str">
        <s:f>IF(AND('Záznamy'!A38="ZÁZNAM",'Záznamy'!J38&lt;&gt;""),IF(SUMPRODUCT(--('Záznamy'!$J$9:J38='Záznamy'!J38),--('Záznamy'!$A$9:A38="ZÁZNAM"))=1,'Záznamy'!J38,""),"")</s:f>
        <s:v/>
      </s:c>
      <s:c r="H38" s="20" t="str">
        <s:f>IF($G38="","",SUMPRODUCT(--('Záznamy'!$J$9:$J$209=$G38),--('Záznamy'!$A$9:$A$209="ZÁZNAM"),--('Záznamy'!$R$9:$R$209="ha"),'Záznamy'!$Q$9:$Q$209))</s:f>
        <s:v/>
      </s:c>
      <s:c r="I38" s="20" t="str">
        <s:f>IF($G38="","",SUMPRODUCT(--('Záznamy'!$J$9:$J$209=$G38),--('Záznamy'!$A$9:$A$209="ZÁZNAM"),--('Záznamy'!$R$9:$R$209="acre"),'Záznamy'!$Q$9:$Q$209))</s:f>
        <s:v/>
      </s:c>
      <s:c r="J38" s="20" t="str">
        <s:f>IF($G38="","",SUMPRODUCT(--('Záznamy'!$J$9:$J$209=$G38),--('Záznamy'!$A$9:$A$209="ZÁZNAM"),--('Záznamy'!$R$9:$R$209="m²"),'Záznamy'!$Q$9:$Q$209))</s:f>
        <s:v/>
      </s:c>
      <s:c r="K38" s="21" t="str">
        <s:f>IF($G38="","",SUMPRODUCT(--('Záznamy'!$J$9:$J$209=$G38),--('Záznamy'!$A$9:$A$209="ZÁZNAM"),--('Záznamy'!$Q$9:$Q$209=""))+SUMPRODUCT(--('Záznamy'!$J$9:$J$209=$G38),--('Záznamy'!$A$9:$A$209="ZÁZNAM"),--('Záznamy'!$Q$9:$Q$209&lt;&gt;""),--('Záznamy'!$R$9:$R$209="")))</s:f>
        <s:v/>
      </s:c>
    </s:row>
    <s:row r="39" ht="25" customHeight="1">
      <s:c r="A39" s="19" t="str">
        <s:f>IF(AND('Záznamy'!A39="ZÁZNAM",'Záznamy'!M39&lt;&gt;""),IF(SUMPRODUCT(--('Záznamy'!$M$9:M39='Záznamy'!M39),--('Záznamy'!$A$9:A39="ZÁZNAM"))=1,'Záznamy'!M39,""),"")</s:f>
        <s:v/>
      </s:c>
      <s:c r="B39" s="20" t="str">
        <s:f>IF($A39="","",SUMPRODUCT(--('Záznamy'!$M$9:$M$209=$A39),--('Záznamy'!$A$9:$A$209="ZÁZNAM"),--('Záznamy'!$R$9:$R$209="ha"),'Záznamy'!$Q$9:$Q$209))</s:f>
        <s:v/>
      </s:c>
      <s:c r="C39" s="20" t="str">
        <s:f>IF($A39="","",SUMPRODUCT(--('Záznamy'!$M$9:$M$209=$A39),--('Záznamy'!$A$9:$A$209="ZÁZNAM"),--('Záznamy'!$R$9:$R$209="acre"),'Záznamy'!$Q$9:$Q$209))</s:f>
        <s:v/>
      </s:c>
      <s:c r="D39" s="20" t="str">
        <s:f>IF($A39="","",SUMPRODUCT(--('Záznamy'!$M$9:$M$209=$A39),--('Záznamy'!$A$9:$A$209="ZÁZNAM"),--('Záznamy'!$R$9:$R$209="m²"),'Záznamy'!$Q$9:$Q$209))</s:f>
        <s:v/>
      </s:c>
      <s:c r="E39" s="21" t="str">
        <s:f>IF($A39="","",SUMPRODUCT(--('Záznamy'!$M$9:$M$209=$A39),--('Záznamy'!$A$9:$A$209="ZÁZNAM"),--('Záznamy'!$Q$9:$Q$209=""))+SUMPRODUCT(--('Záznamy'!$M$9:$M$209=$A39),--('Záznamy'!$A$9:$A$209="ZÁZNAM"),--('Záznamy'!$Q$9:$Q$209&lt;&gt;""),--('Záznamy'!$R$9:$R$209="")))</s:f>
        <s:v/>
      </s:c>
      <s:c r="F39" s="22" t="n"/>
      <s:c r="G39" s="19" t="str">
        <s:f>IF(AND('Záznamy'!A39="ZÁZNAM",'Záznamy'!J39&lt;&gt;""),IF(SUMPRODUCT(--('Záznamy'!$J$9:J39='Záznamy'!J39),--('Záznamy'!$A$9:A39="ZÁZNAM"))=1,'Záznamy'!J39,""),"")</s:f>
        <s:v/>
      </s:c>
      <s:c r="H39" s="20" t="str">
        <s:f>IF($G39="","",SUMPRODUCT(--('Záznamy'!$J$9:$J$209=$G39),--('Záznamy'!$A$9:$A$209="ZÁZNAM"),--('Záznamy'!$R$9:$R$209="ha"),'Záznamy'!$Q$9:$Q$209))</s:f>
        <s:v/>
      </s:c>
      <s:c r="I39" s="20" t="str">
        <s:f>IF($G39="","",SUMPRODUCT(--('Záznamy'!$J$9:$J$209=$G39),--('Záznamy'!$A$9:$A$209="ZÁZNAM"),--('Záznamy'!$R$9:$R$209="acre"),'Záznamy'!$Q$9:$Q$209))</s:f>
        <s:v/>
      </s:c>
      <s:c r="J39" s="20" t="str">
        <s:f>IF($G39="","",SUMPRODUCT(--('Záznamy'!$J$9:$J$209=$G39),--('Záznamy'!$A$9:$A$209="ZÁZNAM"),--('Záznamy'!$R$9:$R$209="m²"),'Záznamy'!$Q$9:$Q$209))</s:f>
        <s:v/>
      </s:c>
      <s:c r="K39" s="21" t="str">
        <s:f>IF($G39="","",SUMPRODUCT(--('Záznamy'!$J$9:$J$209=$G39),--('Záznamy'!$A$9:$A$209="ZÁZNAM"),--('Záznamy'!$Q$9:$Q$209=""))+SUMPRODUCT(--('Záznamy'!$J$9:$J$209=$G39),--('Záznamy'!$A$9:$A$209="ZÁZNAM"),--('Záznamy'!$Q$9:$Q$209&lt;&gt;""),--('Záznamy'!$R$9:$R$209="")))</s:f>
        <s:v/>
      </s:c>
    </s:row>
    <s:row r="40" ht="25" customHeight="1">
      <s:c r="A40" s="19" t="str">
        <s:f>IF(AND('Záznamy'!A40="ZÁZNAM",'Záznamy'!M40&lt;&gt;""),IF(SUMPRODUCT(--('Záznamy'!$M$9:M40='Záznamy'!M40),--('Záznamy'!$A$9:A40="ZÁZNAM"))=1,'Záznamy'!M40,""),"")</s:f>
        <s:v/>
      </s:c>
      <s:c r="B40" s="20" t="str">
        <s:f>IF($A40="","",SUMPRODUCT(--('Záznamy'!$M$9:$M$209=$A40),--('Záznamy'!$A$9:$A$209="ZÁZNAM"),--('Záznamy'!$R$9:$R$209="ha"),'Záznamy'!$Q$9:$Q$209))</s:f>
        <s:v/>
      </s:c>
      <s:c r="C40" s="20" t="str">
        <s:f>IF($A40="","",SUMPRODUCT(--('Záznamy'!$M$9:$M$209=$A40),--('Záznamy'!$A$9:$A$209="ZÁZNAM"),--('Záznamy'!$R$9:$R$209="acre"),'Záznamy'!$Q$9:$Q$209))</s:f>
        <s:v/>
      </s:c>
      <s:c r="D40" s="20" t="str">
        <s:f>IF($A40="","",SUMPRODUCT(--('Záznamy'!$M$9:$M$209=$A40),--('Záznamy'!$A$9:$A$209="ZÁZNAM"),--('Záznamy'!$R$9:$R$209="m²"),'Záznamy'!$Q$9:$Q$209))</s:f>
        <s:v/>
      </s:c>
      <s:c r="E40" s="21" t="str">
        <s:f>IF($A40="","",SUMPRODUCT(--('Záznamy'!$M$9:$M$209=$A40),--('Záznamy'!$A$9:$A$209="ZÁZNAM"),--('Záznamy'!$Q$9:$Q$209=""))+SUMPRODUCT(--('Záznamy'!$M$9:$M$209=$A40),--('Záznamy'!$A$9:$A$209="ZÁZNAM"),--('Záznamy'!$Q$9:$Q$209&lt;&gt;""),--('Záznamy'!$R$9:$R$209="")))</s:f>
        <s:v/>
      </s:c>
      <s:c r="F40" s="22" t="n"/>
      <s:c r="G40" s="19" t="str">
        <s:f>IF(AND('Záznamy'!A40="ZÁZNAM",'Záznamy'!J40&lt;&gt;""),IF(SUMPRODUCT(--('Záznamy'!$J$9:J40='Záznamy'!J40),--('Záznamy'!$A$9:A40="ZÁZNAM"))=1,'Záznamy'!J40,""),"")</s:f>
        <s:v/>
      </s:c>
      <s:c r="H40" s="20" t="str">
        <s:f>IF($G40="","",SUMPRODUCT(--('Záznamy'!$J$9:$J$209=$G40),--('Záznamy'!$A$9:$A$209="ZÁZNAM"),--('Záznamy'!$R$9:$R$209="ha"),'Záznamy'!$Q$9:$Q$209))</s:f>
        <s:v/>
      </s:c>
      <s:c r="I40" s="20" t="str">
        <s:f>IF($G40="","",SUMPRODUCT(--('Záznamy'!$J$9:$J$209=$G40),--('Záznamy'!$A$9:$A$209="ZÁZNAM"),--('Záznamy'!$R$9:$R$209="acre"),'Záznamy'!$Q$9:$Q$209))</s:f>
        <s:v/>
      </s:c>
      <s:c r="J40" s="20" t="str">
        <s:f>IF($G40="","",SUMPRODUCT(--('Záznamy'!$J$9:$J$209=$G40),--('Záznamy'!$A$9:$A$209="ZÁZNAM"),--('Záznamy'!$R$9:$R$209="m²"),'Záznamy'!$Q$9:$Q$209))</s:f>
        <s:v/>
      </s:c>
      <s:c r="K40" s="21" t="str">
        <s:f>IF($G40="","",SUMPRODUCT(--('Záznamy'!$J$9:$J$209=$G40),--('Záznamy'!$A$9:$A$209="ZÁZNAM"),--('Záznamy'!$Q$9:$Q$209=""))+SUMPRODUCT(--('Záznamy'!$J$9:$J$209=$G40),--('Záznamy'!$A$9:$A$209="ZÁZNAM"),--('Záznamy'!$Q$9:$Q$209&lt;&gt;""),--('Záznamy'!$R$9:$R$209="")))</s:f>
        <s:v/>
      </s:c>
    </s:row>
    <s:row r="41" ht="25" customHeight="1">
      <s:c r="A41" s="19" t="str">
        <s:f>IF(AND('Záznamy'!A41="ZÁZNAM",'Záznamy'!M41&lt;&gt;""),IF(SUMPRODUCT(--('Záznamy'!$M$9:M41='Záznamy'!M41),--('Záznamy'!$A$9:A41="ZÁZNAM"))=1,'Záznamy'!M41,""),"")</s:f>
        <s:v/>
      </s:c>
      <s:c r="B41" s="20" t="str">
        <s:f>IF($A41="","",SUMPRODUCT(--('Záznamy'!$M$9:$M$209=$A41),--('Záznamy'!$A$9:$A$209="ZÁZNAM"),--('Záznamy'!$R$9:$R$209="ha"),'Záznamy'!$Q$9:$Q$209))</s:f>
        <s:v/>
      </s:c>
      <s:c r="C41" s="20" t="str">
        <s:f>IF($A41="","",SUMPRODUCT(--('Záznamy'!$M$9:$M$209=$A41),--('Záznamy'!$A$9:$A$209="ZÁZNAM"),--('Záznamy'!$R$9:$R$209="acre"),'Záznamy'!$Q$9:$Q$209))</s:f>
        <s:v/>
      </s:c>
      <s:c r="D41" s="20" t="str">
        <s:f>IF($A41="","",SUMPRODUCT(--('Záznamy'!$M$9:$M$209=$A41),--('Záznamy'!$A$9:$A$209="ZÁZNAM"),--('Záznamy'!$R$9:$R$209="m²"),'Záznamy'!$Q$9:$Q$209))</s:f>
        <s:v/>
      </s:c>
      <s:c r="E41" s="21" t="str">
        <s:f>IF($A41="","",SUMPRODUCT(--('Záznamy'!$M$9:$M$209=$A41),--('Záznamy'!$A$9:$A$209="ZÁZNAM"),--('Záznamy'!$Q$9:$Q$209=""))+SUMPRODUCT(--('Záznamy'!$M$9:$M$209=$A41),--('Záznamy'!$A$9:$A$209="ZÁZNAM"),--('Záznamy'!$Q$9:$Q$209&lt;&gt;""),--('Záznamy'!$R$9:$R$209="")))</s:f>
        <s:v/>
      </s:c>
      <s:c r="F41" s="22" t="n"/>
      <s:c r="G41" s="19" t="str">
        <s:f>IF(AND('Záznamy'!A41="ZÁZNAM",'Záznamy'!J41&lt;&gt;""),IF(SUMPRODUCT(--('Záznamy'!$J$9:J41='Záznamy'!J41),--('Záznamy'!$A$9:A41="ZÁZNAM"))=1,'Záznamy'!J41,""),"")</s:f>
        <s:v/>
      </s:c>
      <s:c r="H41" s="20" t="str">
        <s:f>IF($G41="","",SUMPRODUCT(--('Záznamy'!$J$9:$J$209=$G41),--('Záznamy'!$A$9:$A$209="ZÁZNAM"),--('Záznamy'!$R$9:$R$209="ha"),'Záznamy'!$Q$9:$Q$209))</s:f>
        <s:v/>
      </s:c>
      <s:c r="I41" s="20" t="str">
        <s:f>IF($G41="","",SUMPRODUCT(--('Záznamy'!$J$9:$J$209=$G41),--('Záznamy'!$A$9:$A$209="ZÁZNAM"),--('Záznamy'!$R$9:$R$209="acre"),'Záznamy'!$Q$9:$Q$209))</s:f>
        <s:v/>
      </s:c>
      <s:c r="J41" s="20" t="str">
        <s:f>IF($G41="","",SUMPRODUCT(--('Záznamy'!$J$9:$J$209=$G41),--('Záznamy'!$A$9:$A$209="ZÁZNAM"),--('Záznamy'!$R$9:$R$209="m²"),'Záznamy'!$Q$9:$Q$209))</s:f>
        <s:v/>
      </s:c>
      <s:c r="K41" s="21" t="str">
        <s:f>IF($G41="","",SUMPRODUCT(--('Záznamy'!$J$9:$J$209=$G41),--('Záznamy'!$A$9:$A$209="ZÁZNAM"),--('Záznamy'!$Q$9:$Q$209=""))+SUMPRODUCT(--('Záznamy'!$J$9:$J$209=$G41),--('Záznamy'!$A$9:$A$209="ZÁZNAM"),--('Záznamy'!$Q$9:$Q$209&lt;&gt;""),--('Záznamy'!$R$9:$R$209="")))</s:f>
        <s:v/>
      </s:c>
    </s:row>
    <s:row r="42" ht="25" customHeight="1">
      <s:c r="A42" s="19" t="str">
        <s:f>IF(AND('Záznamy'!A42="ZÁZNAM",'Záznamy'!M42&lt;&gt;""),IF(SUMPRODUCT(--('Záznamy'!$M$9:M42='Záznamy'!M42),--('Záznamy'!$A$9:A42="ZÁZNAM"))=1,'Záznamy'!M42,""),"")</s:f>
        <s:v/>
      </s:c>
      <s:c r="B42" s="20" t="str">
        <s:f>IF($A42="","",SUMPRODUCT(--('Záznamy'!$M$9:$M$209=$A42),--('Záznamy'!$A$9:$A$209="ZÁZNAM"),--('Záznamy'!$R$9:$R$209="ha"),'Záznamy'!$Q$9:$Q$209))</s:f>
        <s:v/>
      </s:c>
      <s:c r="C42" s="20" t="str">
        <s:f>IF($A42="","",SUMPRODUCT(--('Záznamy'!$M$9:$M$209=$A42),--('Záznamy'!$A$9:$A$209="ZÁZNAM"),--('Záznamy'!$R$9:$R$209="acre"),'Záznamy'!$Q$9:$Q$209))</s:f>
        <s:v/>
      </s:c>
      <s:c r="D42" s="20" t="str">
        <s:f>IF($A42="","",SUMPRODUCT(--('Záznamy'!$M$9:$M$209=$A42),--('Záznamy'!$A$9:$A$209="ZÁZNAM"),--('Záznamy'!$R$9:$R$209="m²"),'Záznamy'!$Q$9:$Q$209))</s:f>
        <s:v/>
      </s:c>
      <s:c r="E42" s="21" t="str">
        <s:f>IF($A42="","",SUMPRODUCT(--('Záznamy'!$M$9:$M$209=$A42),--('Záznamy'!$A$9:$A$209="ZÁZNAM"),--('Záznamy'!$Q$9:$Q$209=""))+SUMPRODUCT(--('Záznamy'!$M$9:$M$209=$A42),--('Záznamy'!$A$9:$A$209="ZÁZNAM"),--('Záznamy'!$Q$9:$Q$209&lt;&gt;""),--('Záznamy'!$R$9:$R$209="")))</s:f>
        <s:v/>
      </s:c>
      <s:c r="F42" s="22" t="n"/>
      <s:c r="G42" s="19" t="str">
        <s:f>IF(AND('Záznamy'!A42="ZÁZNAM",'Záznamy'!J42&lt;&gt;""),IF(SUMPRODUCT(--('Záznamy'!$J$9:J42='Záznamy'!J42),--('Záznamy'!$A$9:A42="ZÁZNAM"))=1,'Záznamy'!J42,""),"")</s:f>
        <s:v/>
      </s:c>
      <s:c r="H42" s="20" t="str">
        <s:f>IF($G42="","",SUMPRODUCT(--('Záznamy'!$J$9:$J$209=$G42),--('Záznamy'!$A$9:$A$209="ZÁZNAM"),--('Záznamy'!$R$9:$R$209="ha"),'Záznamy'!$Q$9:$Q$209))</s:f>
        <s:v/>
      </s:c>
      <s:c r="I42" s="20" t="str">
        <s:f>IF($G42="","",SUMPRODUCT(--('Záznamy'!$J$9:$J$209=$G42),--('Záznamy'!$A$9:$A$209="ZÁZNAM"),--('Záznamy'!$R$9:$R$209="acre"),'Záznamy'!$Q$9:$Q$209))</s:f>
        <s:v/>
      </s:c>
      <s:c r="J42" s="20" t="str">
        <s:f>IF($G42="","",SUMPRODUCT(--('Záznamy'!$J$9:$J$209=$G42),--('Záznamy'!$A$9:$A$209="ZÁZNAM"),--('Záznamy'!$R$9:$R$209="m²"),'Záznamy'!$Q$9:$Q$209))</s:f>
        <s:v/>
      </s:c>
      <s:c r="K42" s="21" t="str">
        <s:f>IF($G42="","",SUMPRODUCT(--('Záznamy'!$J$9:$J$209=$G42),--('Záznamy'!$A$9:$A$209="ZÁZNAM"),--('Záznamy'!$Q$9:$Q$209=""))+SUMPRODUCT(--('Záznamy'!$J$9:$J$209=$G42),--('Záznamy'!$A$9:$A$209="ZÁZNAM"),--('Záznamy'!$Q$9:$Q$209&lt;&gt;""),--('Záznamy'!$R$9:$R$209="")))</s:f>
        <s:v/>
      </s:c>
    </s:row>
    <s:row r="43" ht="25" customHeight="1">
      <s:c r="A43" s="19" t="str">
        <s:f>IF(AND('Záznamy'!A43="ZÁZNAM",'Záznamy'!M43&lt;&gt;""),IF(SUMPRODUCT(--('Záznamy'!$M$9:M43='Záznamy'!M43),--('Záznamy'!$A$9:A43="ZÁZNAM"))=1,'Záznamy'!M43,""),"")</s:f>
        <s:v/>
      </s:c>
      <s:c r="B43" s="20" t="str">
        <s:f>IF($A43="","",SUMPRODUCT(--('Záznamy'!$M$9:$M$209=$A43),--('Záznamy'!$A$9:$A$209="ZÁZNAM"),--('Záznamy'!$R$9:$R$209="ha"),'Záznamy'!$Q$9:$Q$209))</s:f>
        <s:v/>
      </s:c>
      <s:c r="C43" s="20" t="str">
        <s:f>IF($A43="","",SUMPRODUCT(--('Záznamy'!$M$9:$M$209=$A43),--('Záznamy'!$A$9:$A$209="ZÁZNAM"),--('Záznamy'!$R$9:$R$209="acre"),'Záznamy'!$Q$9:$Q$209))</s:f>
        <s:v/>
      </s:c>
      <s:c r="D43" s="20" t="str">
        <s:f>IF($A43="","",SUMPRODUCT(--('Záznamy'!$M$9:$M$209=$A43),--('Záznamy'!$A$9:$A$209="ZÁZNAM"),--('Záznamy'!$R$9:$R$209="m²"),'Záznamy'!$Q$9:$Q$209))</s:f>
        <s:v/>
      </s:c>
      <s:c r="E43" s="21" t="str">
        <s:f>IF($A43="","",SUMPRODUCT(--('Záznamy'!$M$9:$M$209=$A43),--('Záznamy'!$A$9:$A$209="ZÁZNAM"),--('Záznamy'!$Q$9:$Q$209=""))+SUMPRODUCT(--('Záznamy'!$M$9:$M$209=$A43),--('Záznamy'!$A$9:$A$209="ZÁZNAM"),--('Záznamy'!$Q$9:$Q$209&lt;&gt;""),--('Záznamy'!$R$9:$R$209="")))</s:f>
        <s:v/>
      </s:c>
      <s:c r="F43" s="22" t="n"/>
      <s:c r="G43" s="19" t="str">
        <s:f>IF(AND('Záznamy'!A43="ZÁZNAM",'Záznamy'!J43&lt;&gt;""),IF(SUMPRODUCT(--('Záznamy'!$J$9:J43='Záznamy'!J43),--('Záznamy'!$A$9:A43="ZÁZNAM"))=1,'Záznamy'!J43,""),"")</s:f>
        <s:v/>
      </s:c>
      <s:c r="H43" s="20" t="str">
        <s:f>IF($G43="","",SUMPRODUCT(--('Záznamy'!$J$9:$J$209=$G43),--('Záznamy'!$A$9:$A$209="ZÁZNAM"),--('Záznamy'!$R$9:$R$209="ha"),'Záznamy'!$Q$9:$Q$209))</s:f>
        <s:v/>
      </s:c>
      <s:c r="I43" s="20" t="str">
        <s:f>IF($G43="","",SUMPRODUCT(--('Záznamy'!$J$9:$J$209=$G43),--('Záznamy'!$A$9:$A$209="ZÁZNAM"),--('Záznamy'!$R$9:$R$209="acre"),'Záznamy'!$Q$9:$Q$209))</s:f>
        <s:v/>
      </s:c>
      <s:c r="J43" s="20" t="str">
        <s:f>IF($G43="","",SUMPRODUCT(--('Záznamy'!$J$9:$J$209=$G43),--('Záznamy'!$A$9:$A$209="ZÁZNAM"),--('Záznamy'!$R$9:$R$209="m²"),'Záznamy'!$Q$9:$Q$209))</s:f>
        <s:v/>
      </s:c>
      <s:c r="K43" s="21" t="str">
        <s:f>IF($G43="","",SUMPRODUCT(--('Záznamy'!$J$9:$J$209=$G43),--('Záznamy'!$A$9:$A$209="ZÁZNAM"),--('Záznamy'!$Q$9:$Q$209=""))+SUMPRODUCT(--('Záznamy'!$J$9:$J$209=$G43),--('Záznamy'!$A$9:$A$209="ZÁZNAM"),--('Záznamy'!$Q$9:$Q$209&lt;&gt;""),--('Záznamy'!$R$9:$R$209="")))</s:f>
        <s:v/>
      </s:c>
    </s:row>
    <s:row r="44" ht="25" customHeight="1">
      <s:c r="A44" s="19" t="str">
        <s:f>IF(AND('Záznamy'!A44="ZÁZNAM",'Záznamy'!M44&lt;&gt;""),IF(SUMPRODUCT(--('Záznamy'!$M$9:M44='Záznamy'!M44),--('Záznamy'!$A$9:A44="ZÁZNAM"))=1,'Záznamy'!M44,""),"")</s:f>
        <s:v/>
      </s:c>
      <s:c r="B44" s="20" t="str">
        <s:f>IF($A44="","",SUMPRODUCT(--('Záznamy'!$M$9:$M$209=$A44),--('Záznamy'!$A$9:$A$209="ZÁZNAM"),--('Záznamy'!$R$9:$R$209="ha"),'Záznamy'!$Q$9:$Q$209))</s:f>
        <s:v/>
      </s:c>
      <s:c r="C44" s="20" t="str">
        <s:f>IF($A44="","",SUMPRODUCT(--('Záznamy'!$M$9:$M$209=$A44),--('Záznamy'!$A$9:$A$209="ZÁZNAM"),--('Záznamy'!$R$9:$R$209="acre"),'Záznamy'!$Q$9:$Q$209))</s:f>
        <s:v/>
      </s:c>
      <s:c r="D44" s="20" t="str">
        <s:f>IF($A44="","",SUMPRODUCT(--('Záznamy'!$M$9:$M$209=$A44),--('Záznamy'!$A$9:$A$209="ZÁZNAM"),--('Záznamy'!$R$9:$R$209="m²"),'Záznamy'!$Q$9:$Q$209))</s:f>
        <s:v/>
      </s:c>
      <s:c r="E44" s="21" t="str">
        <s:f>IF($A44="","",SUMPRODUCT(--('Záznamy'!$M$9:$M$209=$A44),--('Záznamy'!$A$9:$A$209="ZÁZNAM"),--('Záznamy'!$Q$9:$Q$209=""))+SUMPRODUCT(--('Záznamy'!$M$9:$M$209=$A44),--('Záznamy'!$A$9:$A$209="ZÁZNAM"),--('Záznamy'!$Q$9:$Q$209&lt;&gt;""),--('Záznamy'!$R$9:$R$209="")))</s:f>
        <s:v/>
      </s:c>
      <s:c r="F44" s="22" t="n"/>
      <s:c r="G44" s="19" t="str">
        <s:f>IF(AND('Záznamy'!A44="ZÁZNAM",'Záznamy'!J44&lt;&gt;""),IF(SUMPRODUCT(--('Záznamy'!$J$9:J44='Záznamy'!J44),--('Záznamy'!$A$9:A44="ZÁZNAM"))=1,'Záznamy'!J44,""),"")</s:f>
        <s:v/>
      </s:c>
      <s:c r="H44" s="20" t="str">
        <s:f>IF($G44="","",SUMPRODUCT(--('Záznamy'!$J$9:$J$209=$G44),--('Záznamy'!$A$9:$A$209="ZÁZNAM"),--('Záznamy'!$R$9:$R$209="ha"),'Záznamy'!$Q$9:$Q$209))</s:f>
        <s:v/>
      </s:c>
      <s:c r="I44" s="20" t="str">
        <s:f>IF($G44="","",SUMPRODUCT(--('Záznamy'!$J$9:$J$209=$G44),--('Záznamy'!$A$9:$A$209="ZÁZNAM"),--('Záznamy'!$R$9:$R$209="acre"),'Záznamy'!$Q$9:$Q$209))</s:f>
        <s:v/>
      </s:c>
      <s:c r="J44" s="20" t="str">
        <s:f>IF($G44="","",SUMPRODUCT(--('Záznamy'!$J$9:$J$209=$G44),--('Záznamy'!$A$9:$A$209="ZÁZNAM"),--('Záznamy'!$R$9:$R$209="m²"),'Záznamy'!$Q$9:$Q$209))</s:f>
        <s:v/>
      </s:c>
      <s:c r="K44" s="21" t="str">
        <s:f>IF($G44="","",SUMPRODUCT(--('Záznamy'!$J$9:$J$209=$G44),--('Záznamy'!$A$9:$A$209="ZÁZNAM"),--('Záznamy'!$Q$9:$Q$209=""))+SUMPRODUCT(--('Záznamy'!$J$9:$J$209=$G44),--('Záznamy'!$A$9:$A$209="ZÁZNAM"),--('Záznamy'!$Q$9:$Q$209&lt;&gt;""),--('Záznamy'!$R$9:$R$209="")))</s:f>
        <s:v/>
      </s:c>
    </s:row>
    <s:row r="45" ht="25" customHeight="1">
      <s:c r="A45" s="19" t="str">
        <s:f>IF(AND('Záznamy'!A45="ZÁZNAM",'Záznamy'!M45&lt;&gt;""),IF(SUMPRODUCT(--('Záznamy'!$M$9:M45='Záznamy'!M45),--('Záznamy'!$A$9:A45="ZÁZNAM"))=1,'Záznamy'!M45,""),"")</s:f>
        <s:v/>
      </s:c>
      <s:c r="B45" s="20" t="str">
        <s:f>IF($A45="","",SUMPRODUCT(--('Záznamy'!$M$9:$M$209=$A45),--('Záznamy'!$A$9:$A$209="ZÁZNAM"),--('Záznamy'!$R$9:$R$209="ha"),'Záznamy'!$Q$9:$Q$209))</s:f>
        <s:v/>
      </s:c>
      <s:c r="C45" s="20" t="str">
        <s:f>IF($A45="","",SUMPRODUCT(--('Záznamy'!$M$9:$M$209=$A45),--('Záznamy'!$A$9:$A$209="ZÁZNAM"),--('Záznamy'!$R$9:$R$209="acre"),'Záznamy'!$Q$9:$Q$209))</s:f>
        <s:v/>
      </s:c>
      <s:c r="D45" s="20" t="str">
        <s:f>IF($A45="","",SUMPRODUCT(--('Záznamy'!$M$9:$M$209=$A45),--('Záznamy'!$A$9:$A$209="ZÁZNAM"),--('Záznamy'!$R$9:$R$209="m²"),'Záznamy'!$Q$9:$Q$209))</s:f>
        <s:v/>
      </s:c>
      <s:c r="E45" s="21" t="str">
        <s:f>IF($A45="","",SUMPRODUCT(--('Záznamy'!$M$9:$M$209=$A45),--('Záznamy'!$A$9:$A$209="ZÁZNAM"),--('Záznamy'!$Q$9:$Q$209=""))+SUMPRODUCT(--('Záznamy'!$M$9:$M$209=$A45),--('Záznamy'!$A$9:$A$209="ZÁZNAM"),--('Záznamy'!$Q$9:$Q$209&lt;&gt;""),--('Záznamy'!$R$9:$R$209="")))</s:f>
        <s:v/>
      </s:c>
      <s:c r="F45" s="22" t="n"/>
      <s:c r="G45" s="19" t="str">
        <s:f>IF(AND('Záznamy'!A45="ZÁZNAM",'Záznamy'!J45&lt;&gt;""),IF(SUMPRODUCT(--('Záznamy'!$J$9:J45='Záznamy'!J45),--('Záznamy'!$A$9:A45="ZÁZNAM"))=1,'Záznamy'!J45,""),"")</s:f>
        <s:v/>
      </s:c>
      <s:c r="H45" s="20" t="str">
        <s:f>IF($G45="","",SUMPRODUCT(--('Záznamy'!$J$9:$J$209=$G45),--('Záznamy'!$A$9:$A$209="ZÁZNAM"),--('Záznamy'!$R$9:$R$209="ha"),'Záznamy'!$Q$9:$Q$209))</s:f>
        <s:v/>
      </s:c>
      <s:c r="I45" s="20" t="str">
        <s:f>IF($G45="","",SUMPRODUCT(--('Záznamy'!$J$9:$J$209=$G45),--('Záznamy'!$A$9:$A$209="ZÁZNAM"),--('Záznamy'!$R$9:$R$209="acre"),'Záznamy'!$Q$9:$Q$209))</s:f>
        <s:v/>
      </s:c>
      <s:c r="J45" s="20" t="str">
        <s:f>IF($G45="","",SUMPRODUCT(--('Záznamy'!$J$9:$J$209=$G45),--('Záznamy'!$A$9:$A$209="ZÁZNAM"),--('Záznamy'!$R$9:$R$209="m²"),'Záznamy'!$Q$9:$Q$209))</s:f>
        <s:v/>
      </s:c>
      <s:c r="K45" s="21" t="str">
        <s:f>IF($G45="","",SUMPRODUCT(--('Záznamy'!$J$9:$J$209=$G45),--('Záznamy'!$A$9:$A$209="ZÁZNAM"),--('Záznamy'!$Q$9:$Q$209=""))+SUMPRODUCT(--('Záznamy'!$J$9:$J$209=$G45),--('Záznamy'!$A$9:$A$209="ZÁZNAM"),--('Záznamy'!$Q$9:$Q$209&lt;&gt;""),--('Záznamy'!$R$9:$R$209="")))</s:f>
        <s:v/>
      </s:c>
    </s:row>
    <s:row r="46" ht="25" customHeight="1">
      <s:c r="A46" s="19" t="str">
        <s:f>IF(AND('Záznamy'!A46="ZÁZNAM",'Záznamy'!M46&lt;&gt;""),IF(SUMPRODUCT(--('Záznamy'!$M$9:M46='Záznamy'!M46),--('Záznamy'!$A$9:A46="ZÁZNAM"))=1,'Záznamy'!M46,""),"")</s:f>
        <s:v/>
      </s:c>
      <s:c r="B46" s="20" t="str">
        <s:f>IF($A46="","",SUMPRODUCT(--('Záznamy'!$M$9:$M$209=$A46),--('Záznamy'!$A$9:$A$209="ZÁZNAM"),--('Záznamy'!$R$9:$R$209="ha"),'Záznamy'!$Q$9:$Q$209))</s:f>
        <s:v/>
      </s:c>
      <s:c r="C46" s="20" t="str">
        <s:f>IF($A46="","",SUMPRODUCT(--('Záznamy'!$M$9:$M$209=$A46),--('Záznamy'!$A$9:$A$209="ZÁZNAM"),--('Záznamy'!$R$9:$R$209="acre"),'Záznamy'!$Q$9:$Q$209))</s:f>
        <s:v/>
      </s:c>
      <s:c r="D46" s="20" t="str">
        <s:f>IF($A46="","",SUMPRODUCT(--('Záznamy'!$M$9:$M$209=$A46),--('Záznamy'!$A$9:$A$209="ZÁZNAM"),--('Záznamy'!$R$9:$R$209="m²"),'Záznamy'!$Q$9:$Q$209))</s:f>
        <s:v/>
      </s:c>
      <s:c r="E46" s="21" t="str">
        <s:f>IF($A46="","",SUMPRODUCT(--('Záznamy'!$M$9:$M$209=$A46),--('Záznamy'!$A$9:$A$209="ZÁZNAM"),--('Záznamy'!$Q$9:$Q$209=""))+SUMPRODUCT(--('Záznamy'!$M$9:$M$209=$A46),--('Záznamy'!$A$9:$A$209="ZÁZNAM"),--('Záznamy'!$Q$9:$Q$209&lt;&gt;""),--('Záznamy'!$R$9:$R$209="")))</s:f>
        <s:v/>
      </s:c>
      <s:c r="F46" s="22" t="n"/>
      <s:c r="G46" s="19" t="str">
        <s:f>IF(AND('Záznamy'!A46="ZÁZNAM",'Záznamy'!J46&lt;&gt;""),IF(SUMPRODUCT(--('Záznamy'!$J$9:J46='Záznamy'!J46),--('Záznamy'!$A$9:A46="ZÁZNAM"))=1,'Záznamy'!J46,""),"")</s:f>
        <s:v/>
      </s:c>
      <s:c r="H46" s="20" t="str">
        <s:f>IF($G46="","",SUMPRODUCT(--('Záznamy'!$J$9:$J$209=$G46),--('Záznamy'!$A$9:$A$209="ZÁZNAM"),--('Záznamy'!$R$9:$R$209="ha"),'Záznamy'!$Q$9:$Q$209))</s:f>
        <s:v/>
      </s:c>
      <s:c r="I46" s="20" t="str">
        <s:f>IF($G46="","",SUMPRODUCT(--('Záznamy'!$J$9:$J$209=$G46),--('Záznamy'!$A$9:$A$209="ZÁZNAM"),--('Záznamy'!$R$9:$R$209="acre"),'Záznamy'!$Q$9:$Q$209))</s:f>
        <s:v/>
      </s:c>
      <s:c r="J46" s="20" t="str">
        <s:f>IF($G46="","",SUMPRODUCT(--('Záznamy'!$J$9:$J$209=$G46),--('Záznamy'!$A$9:$A$209="ZÁZNAM"),--('Záznamy'!$R$9:$R$209="m²"),'Záznamy'!$Q$9:$Q$209))</s:f>
        <s:v/>
      </s:c>
      <s:c r="K46" s="21" t="str">
        <s:f>IF($G46="","",SUMPRODUCT(--('Záznamy'!$J$9:$J$209=$G46),--('Záznamy'!$A$9:$A$209="ZÁZNAM"),--('Záznamy'!$Q$9:$Q$209=""))+SUMPRODUCT(--('Záznamy'!$J$9:$J$209=$G46),--('Záznamy'!$A$9:$A$209="ZÁZNAM"),--('Záznamy'!$Q$9:$Q$209&lt;&gt;""),--('Záznamy'!$R$9:$R$209="")))</s:f>
        <s:v/>
      </s:c>
    </s:row>
    <s:row r="47" ht="25" customHeight="1">
      <s:c r="A47" s="19" t="str">
        <s:f>IF(AND('Záznamy'!A47="ZÁZNAM",'Záznamy'!M47&lt;&gt;""),IF(SUMPRODUCT(--('Záznamy'!$M$9:M47='Záznamy'!M47),--('Záznamy'!$A$9:A47="ZÁZNAM"))=1,'Záznamy'!M47,""),"")</s:f>
        <s:v/>
      </s:c>
      <s:c r="B47" s="20" t="str">
        <s:f>IF($A47="","",SUMPRODUCT(--('Záznamy'!$M$9:$M$209=$A47),--('Záznamy'!$A$9:$A$209="ZÁZNAM"),--('Záznamy'!$R$9:$R$209="ha"),'Záznamy'!$Q$9:$Q$209))</s:f>
        <s:v/>
      </s:c>
      <s:c r="C47" s="20" t="str">
        <s:f>IF($A47="","",SUMPRODUCT(--('Záznamy'!$M$9:$M$209=$A47),--('Záznamy'!$A$9:$A$209="ZÁZNAM"),--('Záznamy'!$R$9:$R$209="acre"),'Záznamy'!$Q$9:$Q$209))</s:f>
        <s:v/>
      </s:c>
      <s:c r="D47" s="20" t="str">
        <s:f>IF($A47="","",SUMPRODUCT(--('Záznamy'!$M$9:$M$209=$A47),--('Záznamy'!$A$9:$A$209="ZÁZNAM"),--('Záznamy'!$R$9:$R$209="m²"),'Záznamy'!$Q$9:$Q$209))</s:f>
        <s:v/>
      </s:c>
      <s:c r="E47" s="21" t="str">
        <s:f>IF($A47="","",SUMPRODUCT(--('Záznamy'!$M$9:$M$209=$A47),--('Záznamy'!$A$9:$A$209="ZÁZNAM"),--('Záznamy'!$Q$9:$Q$209=""))+SUMPRODUCT(--('Záznamy'!$M$9:$M$209=$A47),--('Záznamy'!$A$9:$A$209="ZÁZNAM"),--('Záznamy'!$Q$9:$Q$209&lt;&gt;""),--('Záznamy'!$R$9:$R$209="")))</s:f>
        <s:v/>
      </s:c>
      <s:c r="F47" s="22" t="n"/>
      <s:c r="G47" s="19" t="str">
        <s:f>IF(AND('Záznamy'!A47="ZÁZNAM",'Záznamy'!J47&lt;&gt;""),IF(SUMPRODUCT(--('Záznamy'!$J$9:J47='Záznamy'!J47),--('Záznamy'!$A$9:A47="ZÁZNAM"))=1,'Záznamy'!J47,""),"")</s:f>
        <s:v/>
      </s:c>
      <s:c r="H47" s="20" t="str">
        <s:f>IF($G47="","",SUMPRODUCT(--('Záznamy'!$J$9:$J$209=$G47),--('Záznamy'!$A$9:$A$209="ZÁZNAM"),--('Záznamy'!$R$9:$R$209="ha"),'Záznamy'!$Q$9:$Q$209))</s:f>
        <s:v/>
      </s:c>
      <s:c r="I47" s="20" t="str">
        <s:f>IF($G47="","",SUMPRODUCT(--('Záznamy'!$J$9:$J$209=$G47),--('Záznamy'!$A$9:$A$209="ZÁZNAM"),--('Záznamy'!$R$9:$R$209="acre"),'Záznamy'!$Q$9:$Q$209))</s:f>
        <s:v/>
      </s:c>
      <s:c r="J47" s="20" t="str">
        <s:f>IF($G47="","",SUMPRODUCT(--('Záznamy'!$J$9:$J$209=$G47),--('Záznamy'!$A$9:$A$209="ZÁZNAM"),--('Záznamy'!$R$9:$R$209="m²"),'Záznamy'!$Q$9:$Q$209))</s:f>
        <s:v/>
      </s:c>
      <s:c r="K47" s="21" t="str">
        <s:f>IF($G47="","",SUMPRODUCT(--('Záznamy'!$J$9:$J$209=$G47),--('Záznamy'!$A$9:$A$209="ZÁZNAM"),--('Záznamy'!$Q$9:$Q$209=""))+SUMPRODUCT(--('Záznamy'!$J$9:$J$209=$G47),--('Záznamy'!$A$9:$A$209="ZÁZNAM"),--('Záznamy'!$Q$9:$Q$209&lt;&gt;""),--('Záznamy'!$R$9:$R$209="")))</s:f>
        <s:v/>
      </s:c>
    </s:row>
    <s:row r="48" ht="25" customHeight="1">
      <s:c r="A48" s="19" t="str">
        <s:f>IF(AND('Záznamy'!A48="ZÁZNAM",'Záznamy'!M48&lt;&gt;""),IF(SUMPRODUCT(--('Záznamy'!$M$9:M48='Záznamy'!M48),--('Záznamy'!$A$9:A48="ZÁZNAM"))=1,'Záznamy'!M48,""),"")</s:f>
        <s:v/>
      </s:c>
      <s:c r="B48" s="20" t="str">
        <s:f>IF($A48="","",SUMPRODUCT(--('Záznamy'!$M$9:$M$209=$A48),--('Záznamy'!$A$9:$A$209="ZÁZNAM"),--('Záznamy'!$R$9:$R$209="ha"),'Záznamy'!$Q$9:$Q$209))</s:f>
        <s:v/>
      </s:c>
      <s:c r="C48" s="20" t="str">
        <s:f>IF($A48="","",SUMPRODUCT(--('Záznamy'!$M$9:$M$209=$A48),--('Záznamy'!$A$9:$A$209="ZÁZNAM"),--('Záznamy'!$R$9:$R$209="acre"),'Záznamy'!$Q$9:$Q$209))</s:f>
        <s:v/>
      </s:c>
      <s:c r="D48" s="20" t="str">
        <s:f>IF($A48="","",SUMPRODUCT(--('Záznamy'!$M$9:$M$209=$A48),--('Záznamy'!$A$9:$A$209="ZÁZNAM"),--('Záznamy'!$R$9:$R$209="m²"),'Záznamy'!$Q$9:$Q$209))</s:f>
        <s:v/>
      </s:c>
      <s:c r="E48" s="21" t="str">
        <s:f>IF($A48="","",SUMPRODUCT(--('Záznamy'!$M$9:$M$209=$A48),--('Záznamy'!$A$9:$A$209="ZÁZNAM"),--('Záznamy'!$Q$9:$Q$209=""))+SUMPRODUCT(--('Záznamy'!$M$9:$M$209=$A48),--('Záznamy'!$A$9:$A$209="ZÁZNAM"),--('Záznamy'!$Q$9:$Q$209&lt;&gt;""),--('Záznamy'!$R$9:$R$209="")))</s:f>
        <s:v/>
      </s:c>
      <s:c r="F48" s="22" t="n"/>
      <s:c r="G48" s="19" t="str">
        <s:f>IF(AND('Záznamy'!A48="ZÁZNAM",'Záznamy'!J48&lt;&gt;""),IF(SUMPRODUCT(--('Záznamy'!$J$9:J48='Záznamy'!J48),--('Záznamy'!$A$9:A48="ZÁZNAM"))=1,'Záznamy'!J48,""),"")</s:f>
        <s:v/>
      </s:c>
      <s:c r="H48" s="20" t="str">
        <s:f>IF($G48="","",SUMPRODUCT(--('Záznamy'!$J$9:$J$209=$G48),--('Záznamy'!$A$9:$A$209="ZÁZNAM"),--('Záznamy'!$R$9:$R$209="ha"),'Záznamy'!$Q$9:$Q$209))</s:f>
        <s:v/>
      </s:c>
      <s:c r="I48" s="20" t="str">
        <s:f>IF($G48="","",SUMPRODUCT(--('Záznamy'!$J$9:$J$209=$G48),--('Záznamy'!$A$9:$A$209="ZÁZNAM"),--('Záznamy'!$R$9:$R$209="acre"),'Záznamy'!$Q$9:$Q$209))</s:f>
        <s:v/>
      </s:c>
      <s:c r="J48" s="20" t="str">
        <s:f>IF($G48="","",SUMPRODUCT(--('Záznamy'!$J$9:$J$209=$G48),--('Záznamy'!$A$9:$A$209="ZÁZNAM"),--('Záznamy'!$R$9:$R$209="m²"),'Záznamy'!$Q$9:$Q$209))</s:f>
        <s:v/>
      </s:c>
      <s:c r="K48" s="21" t="str">
        <s:f>IF($G48="","",SUMPRODUCT(--('Záznamy'!$J$9:$J$209=$G48),--('Záznamy'!$A$9:$A$209="ZÁZNAM"),--('Záznamy'!$Q$9:$Q$209=""))+SUMPRODUCT(--('Záznamy'!$J$9:$J$209=$G48),--('Záznamy'!$A$9:$A$209="ZÁZNAM"),--('Záznamy'!$Q$9:$Q$209&lt;&gt;""),--('Záznamy'!$R$9:$R$209="")))</s:f>
        <s:v/>
      </s:c>
    </s:row>
    <s:row r="49" ht="25" customHeight="1">
      <s:c r="A49" s="19" t="str">
        <s:f>IF(AND('Záznamy'!A49="ZÁZNAM",'Záznamy'!M49&lt;&gt;""),IF(SUMPRODUCT(--('Záznamy'!$M$9:M49='Záznamy'!M49),--('Záznamy'!$A$9:A49="ZÁZNAM"))=1,'Záznamy'!M49,""),"")</s:f>
        <s:v/>
      </s:c>
      <s:c r="B49" s="20" t="str">
        <s:f>IF($A49="","",SUMPRODUCT(--('Záznamy'!$M$9:$M$209=$A49),--('Záznamy'!$A$9:$A$209="ZÁZNAM"),--('Záznamy'!$R$9:$R$209="ha"),'Záznamy'!$Q$9:$Q$209))</s:f>
        <s:v/>
      </s:c>
      <s:c r="C49" s="20" t="str">
        <s:f>IF($A49="","",SUMPRODUCT(--('Záznamy'!$M$9:$M$209=$A49),--('Záznamy'!$A$9:$A$209="ZÁZNAM"),--('Záznamy'!$R$9:$R$209="acre"),'Záznamy'!$Q$9:$Q$209))</s:f>
        <s:v/>
      </s:c>
      <s:c r="D49" s="20" t="str">
        <s:f>IF($A49="","",SUMPRODUCT(--('Záznamy'!$M$9:$M$209=$A49),--('Záznamy'!$A$9:$A$209="ZÁZNAM"),--('Záznamy'!$R$9:$R$209="m²"),'Záznamy'!$Q$9:$Q$209))</s:f>
        <s:v/>
      </s:c>
      <s:c r="E49" s="21" t="str">
        <s:f>IF($A49="","",SUMPRODUCT(--('Záznamy'!$M$9:$M$209=$A49),--('Záznamy'!$A$9:$A$209="ZÁZNAM"),--('Záznamy'!$Q$9:$Q$209=""))+SUMPRODUCT(--('Záznamy'!$M$9:$M$209=$A49),--('Záznamy'!$A$9:$A$209="ZÁZNAM"),--('Záznamy'!$Q$9:$Q$209&lt;&gt;""),--('Záznamy'!$R$9:$R$209="")))</s:f>
        <s:v/>
      </s:c>
      <s:c r="F49" s="22" t="n"/>
      <s:c r="G49" s="19" t="str">
        <s:f>IF(AND('Záznamy'!A49="ZÁZNAM",'Záznamy'!J49&lt;&gt;""),IF(SUMPRODUCT(--('Záznamy'!$J$9:J49='Záznamy'!J49),--('Záznamy'!$A$9:A49="ZÁZNAM"))=1,'Záznamy'!J49,""),"")</s:f>
        <s:v/>
      </s:c>
      <s:c r="H49" s="20" t="str">
        <s:f>IF($G49="","",SUMPRODUCT(--('Záznamy'!$J$9:$J$209=$G49),--('Záznamy'!$A$9:$A$209="ZÁZNAM"),--('Záznamy'!$R$9:$R$209="ha"),'Záznamy'!$Q$9:$Q$209))</s:f>
        <s:v/>
      </s:c>
      <s:c r="I49" s="20" t="str">
        <s:f>IF($G49="","",SUMPRODUCT(--('Záznamy'!$J$9:$J$209=$G49),--('Záznamy'!$A$9:$A$209="ZÁZNAM"),--('Záznamy'!$R$9:$R$209="acre"),'Záznamy'!$Q$9:$Q$209))</s:f>
        <s:v/>
      </s:c>
      <s:c r="J49" s="20" t="str">
        <s:f>IF($G49="","",SUMPRODUCT(--('Záznamy'!$J$9:$J$209=$G49),--('Záznamy'!$A$9:$A$209="ZÁZNAM"),--('Záznamy'!$R$9:$R$209="m²"),'Záznamy'!$Q$9:$Q$209))</s:f>
        <s:v/>
      </s:c>
      <s:c r="K49" s="21" t="str">
        <s:f>IF($G49="","",SUMPRODUCT(--('Záznamy'!$J$9:$J$209=$G49),--('Záznamy'!$A$9:$A$209="ZÁZNAM"),--('Záznamy'!$Q$9:$Q$209=""))+SUMPRODUCT(--('Záznamy'!$J$9:$J$209=$G49),--('Záznamy'!$A$9:$A$209="ZÁZNAM"),--('Záznamy'!$Q$9:$Q$209&lt;&gt;""),--('Záznamy'!$R$9:$R$209="")))</s:f>
        <s:v/>
      </s:c>
    </s:row>
    <s:row r="50" ht="25" customHeight="1">
      <s:c r="A50" s="19" t="str">
        <s:f>IF(AND('Záznamy'!A50="ZÁZNAM",'Záznamy'!M50&lt;&gt;""),IF(SUMPRODUCT(--('Záznamy'!$M$9:M50='Záznamy'!M50),--('Záznamy'!$A$9:A50="ZÁZNAM"))=1,'Záznamy'!M50,""),"")</s:f>
        <s:v/>
      </s:c>
      <s:c r="B50" s="20" t="str">
        <s:f>IF($A50="","",SUMPRODUCT(--('Záznamy'!$M$9:$M$209=$A50),--('Záznamy'!$A$9:$A$209="ZÁZNAM"),--('Záznamy'!$R$9:$R$209="ha"),'Záznamy'!$Q$9:$Q$209))</s:f>
        <s:v/>
      </s:c>
      <s:c r="C50" s="20" t="str">
        <s:f>IF($A50="","",SUMPRODUCT(--('Záznamy'!$M$9:$M$209=$A50),--('Záznamy'!$A$9:$A$209="ZÁZNAM"),--('Záznamy'!$R$9:$R$209="acre"),'Záznamy'!$Q$9:$Q$209))</s:f>
        <s:v/>
      </s:c>
      <s:c r="D50" s="20" t="str">
        <s:f>IF($A50="","",SUMPRODUCT(--('Záznamy'!$M$9:$M$209=$A50),--('Záznamy'!$A$9:$A$209="ZÁZNAM"),--('Záznamy'!$R$9:$R$209="m²"),'Záznamy'!$Q$9:$Q$209))</s:f>
        <s:v/>
      </s:c>
      <s:c r="E50" s="21" t="str">
        <s:f>IF($A50="","",SUMPRODUCT(--('Záznamy'!$M$9:$M$209=$A50),--('Záznamy'!$A$9:$A$209="ZÁZNAM"),--('Záznamy'!$Q$9:$Q$209=""))+SUMPRODUCT(--('Záznamy'!$M$9:$M$209=$A50),--('Záznamy'!$A$9:$A$209="ZÁZNAM"),--('Záznamy'!$Q$9:$Q$209&lt;&gt;""),--('Záznamy'!$R$9:$R$209="")))</s:f>
        <s:v/>
      </s:c>
      <s:c r="F50" s="22" t="n"/>
      <s:c r="G50" s="19" t="str">
        <s:f>IF(AND('Záznamy'!A50="ZÁZNAM",'Záznamy'!J50&lt;&gt;""),IF(SUMPRODUCT(--('Záznamy'!$J$9:J50='Záznamy'!J50),--('Záznamy'!$A$9:A50="ZÁZNAM"))=1,'Záznamy'!J50,""),"")</s:f>
        <s:v/>
      </s:c>
      <s:c r="H50" s="20" t="str">
        <s:f>IF($G50="","",SUMPRODUCT(--('Záznamy'!$J$9:$J$209=$G50),--('Záznamy'!$A$9:$A$209="ZÁZNAM"),--('Záznamy'!$R$9:$R$209="ha"),'Záznamy'!$Q$9:$Q$209))</s:f>
        <s:v/>
      </s:c>
      <s:c r="I50" s="20" t="str">
        <s:f>IF($G50="","",SUMPRODUCT(--('Záznamy'!$J$9:$J$209=$G50),--('Záznamy'!$A$9:$A$209="ZÁZNAM"),--('Záznamy'!$R$9:$R$209="acre"),'Záznamy'!$Q$9:$Q$209))</s:f>
        <s:v/>
      </s:c>
      <s:c r="J50" s="20" t="str">
        <s:f>IF($G50="","",SUMPRODUCT(--('Záznamy'!$J$9:$J$209=$G50),--('Záznamy'!$A$9:$A$209="ZÁZNAM"),--('Záznamy'!$R$9:$R$209="m²"),'Záznamy'!$Q$9:$Q$209))</s:f>
        <s:v/>
      </s:c>
      <s:c r="K50" s="21" t="str">
        <s:f>IF($G50="","",SUMPRODUCT(--('Záznamy'!$J$9:$J$209=$G50),--('Záznamy'!$A$9:$A$209="ZÁZNAM"),--('Záznamy'!$Q$9:$Q$209=""))+SUMPRODUCT(--('Záznamy'!$J$9:$J$209=$G50),--('Záznamy'!$A$9:$A$209="ZÁZNAM"),--('Záznamy'!$Q$9:$Q$209&lt;&gt;""),--('Záznamy'!$R$9:$R$209="")))</s:f>
        <s:v/>
      </s:c>
    </s:row>
    <s:row r="51" ht="25" customHeight="1">
      <s:c r="A51" s="19" t="str">
        <s:f>IF(AND('Záznamy'!A51="ZÁZNAM",'Záznamy'!M51&lt;&gt;""),IF(SUMPRODUCT(--('Záznamy'!$M$9:M51='Záznamy'!M51),--('Záznamy'!$A$9:A51="ZÁZNAM"))=1,'Záznamy'!M51,""),"")</s:f>
        <s:v/>
      </s:c>
      <s:c r="B51" s="20" t="str">
        <s:f>IF($A51="","",SUMPRODUCT(--('Záznamy'!$M$9:$M$209=$A51),--('Záznamy'!$A$9:$A$209="ZÁZNAM"),--('Záznamy'!$R$9:$R$209="ha"),'Záznamy'!$Q$9:$Q$209))</s:f>
        <s:v/>
      </s:c>
      <s:c r="C51" s="20" t="str">
        <s:f>IF($A51="","",SUMPRODUCT(--('Záznamy'!$M$9:$M$209=$A51),--('Záznamy'!$A$9:$A$209="ZÁZNAM"),--('Záznamy'!$R$9:$R$209="acre"),'Záznamy'!$Q$9:$Q$209))</s:f>
        <s:v/>
      </s:c>
      <s:c r="D51" s="20" t="str">
        <s:f>IF($A51="","",SUMPRODUCT(--('Záznamy'!$M$9:$M$209=$A51),--('Záznamy'!$A$9:$A$209="ZÁZNAM"),--('Záznamy'!$R$9:$R$209="m²"),'Záznamy'!$Q$9:$Q$209))</s:f>
        <s:v/>
      </s:c>
      <s:c r="E51" s="21" t="str">
        <s:f>IF($A51="","",SUMPRODUCT(--('Záznamy'!$M$9:$M$209=$A51),--('Záznamy'!$A$9:$A$209="ZÁZNAM"),--('Záznamy'!$Q$9:$Q$209=""))+SUMPRODUCT(--('Záznamy'!$M$9:$M$209=$A51),--('Záznamy'!$A$9:$A$209="ZÁZNAM"),--('Záznamy'!$Q$9:$Q$209&lt;&gt;""),--('Záznamy'!$R$9:$R$209="")))</s:f>
        <s:v/>
      </s:c>
      <s:c r="F51" s="22" t="n"/>
      <s:c r="G51" s="19" t="str">
        <s:f>IF(AND('Záznamy'!A51="ZÁZNAM",'Záznamy'!J51&lt;&gt;""),IF(SUMPRODUCT(--('Záznamy'!$J$9:J51='Záznamy'!J51),--('Záznamy'!$A$9:A51="ZÁZNAM"))=1,'Záznamy'!J51,""),"")</s:f>
        <s:v/>
      </s:c>
      <s:c r="H51" s="20" t="str">
        <s:f>IF($G51="","",SUMPRODUCT(--('Záznamy'!$J$9:$J$209=$G51),--('Záznamy'!$A$9:$A$209="ZÁZNAM"),--('Záznamy'!$R$9:$R$209="ha"),'Záznamy'!$Q$9:$Q$209))</s:f>
        <s:v/>
      </s:c>
      <s:c r="I51" s="20" t="str">
        <s:f>IF($G51="","",SUMPRODUCT(--('Záznamy'!$J$9:$J$209=$G51),--('Záznamy'!$A$9:$A$209="ZÁZNAM"),--('Záznamy'!$R$9:$R$209="acre"),'Záznamy'!$Q$9:$Q$209))</s:f>
        <s:v/>
      </s:c>
      <s:c r="J51" s="20" t="str">
        <s:f>IF($G51="","",SUMPRODUCT(--('Záznamy'!$J$9:$J$209=$G51),--('Záznamy'!$A$9:$A$209="ZÁZNAM"),--('Záznamy'!$R$9:$R$209="m²"),'Záznamy'!$Q$9:$Q$209))</s:f>
        <s:v/>
      </s:c>
      <s:c r="K51" s="21" t="str">
        <s:f>IF($G51="","",SUMPRODUCT(--('Záznamy'!$J$9:$J$209=$G51),--('Záznamy'!$A$9:$A$209="ZÁZNAM"),--('Záznamy'!$Q$9:$Q$209=""))+SUMPRODUCT(--('Záznamy'!$J$9:$J$209=$G51),--('Záznamy'!$A$9:$A$209="ZÁZNAM"),--('Záznamy'!$Q$9:$Q$209&lt;&gt;""),--('Záznamy'!$R$9:$R$209="")))</s:f>
        <s:v/>
      </s:c>
    </s:row>
    <s:row r="52" ht="25" customHeight="1">
      <s:c r="A52" s="19" t="str">
        <s:f>IF(AND('Záznamy'!A52="ZÁZNAM",'Záznamy'!M52&lt;&gt;""),IF(SUMPRODUCT(--('Záznamy'!$M$9:M52='Záznamy'!M52),--('Záznamy'!$A$9:A52="ZÁZNAM"))=1,'Záznamy'!M52,""),"")</s:f>
        <s:v/>
      </s:c>
      <s:c r="B52" s="20" t="str">
        <s:f>IF($A52="","",SUMPRODUCT(--('Záznamy'!$M$9:$M$209=$A52),--('Záznamy'!$A$9:$A$209="ZÁZNAM"),--('Záznamy'!$R$9:$R$209="ha"),'Záznamy'!$Q$9:$Q$209))</s:f>
        <s:v/>
      </s:c>
      <s:c r="C52" s="20" t="str">
        <s:f>IF($A52="","",SUMPRODUCT(--('Záznamy'!$M$9:$M$209=$A52),--('Záznamy'!$A$9:$A$209="ZÁZNAM"),--('Záznamy'!$R$9:$R$209="acre"),'Záznamy'!$Q$9:$Q$209))</s:f>
        <s:v/>
      </s:c>
      <s:c r="D52" s="20" t="str">
        <s:f>IF($A52="","",SUMPRODUCT(--('Záznamy'!$M$9:$M$209=$A52),--('Záznamy'!$A$9:$A$209="ZÁZNAM"),--('Záznamy'!$R$9:$R$209="m²"),'Záznamy'!$Q$9:$Q$209))</s:f>
        <s:v/>
      </s:c>
      <s:c r="E52" s="21" t="str">
        <s:f>IF($A52="","",SUMPRODUCT(--('Záznamy'!$M$9:$M$209=$A52),--('Záznamy'!$A$9:$A$209="ZÁZNAM"),--('Záznamy'!$Q$9:$Q$209=""))+SUMPRODUCT(--('Záznamy'!$M$9:$M$209=$A52),--('Záznamy'!$A$9:$A$209="ZÁZNAM"),--('Záznamy'!$Q$9:$Q$209&lt;&gt;""),--('Záznamy'!$R$9:$R$209="")))</s:f>
        <s:v/>
      </s:c>
      <s:c r="F52" s="22" t="n"/>
      <s:c r="G52" s="19" t="str">
        <s:f>IF(AND('Záznamy'!A52="ZÁZNAM",'Záznamy'!J52&lt;&gt;""),IF(SUMPRODUCT(--('Záznamy'!$J$9:J52='Záznamy'!J52),--('Záznamy'!$A$9:A52="ZÁZNAM"))=1,'Záznamy'!J52,""),"")</s:f>
        <s:v/>
      </s:c>
      <s:c r="H52" s="20" t="str">
        <s:f>IF($G52="","",SUMPRODUCT(--('Záznamy'!$J$9:$J$209=$G52),--('Záznamy'!$A$9:$A$209="ZÁZNAM"),--('Záznamy'!$R$9:$R$209="ha"),'Záznamy'!$Q$9:$Q$209))</s:f>
        <s:v/>
      </s:c>
      <s:c r="I52" s="20" t="str">
        <s:f>IF($G52="","",SUMPRODUCT(--('Záznamy'!$J$9:$J$209=$G52),--('Záznamy'!$A$9:$A$209="ZÁZNAM"),--('Záznamy'!$R$9:$R$209="acre"),'Záznamy'!$Q$9:$Q$209))</s:f>
        <s:v/>
      </s:c>
      <s:c r="J52" s="20" t="str">
        <s:f>IF($G52="","",SUMPRODUCT(--('Záznamy'!$J$9:$J$209=$G52),--('Záznamy'!$A$9:$A$209="ZÁZNAM"),--('Záznamy'!$R$9:$R$209="m²"),'Záznamy'!$Q$9:$Q$209))</s:f>
        <s:v/>
      </s:c>
      <s:c r="K52" s="21" t="str">
        <s:f>IF($G52="","",SUMPRODUCT(--('Záznamy'!$J$9:$J$209=$G52),--('Záznamy'!$A$9:$A$209="ZÁZNAM"),--('Záznamy'!$Q$9:$Q$209=""))+SUMPRODUCT(--('Záznamy'!$J$9:$J$209=$G52),--('Záznamy'!$A$9:$A$209="ZÁZNAM"),--('Záznamy'!$Q$9:$Q$209&lt;&gt;""),--('Záznamy'!$R$9:$R$209="")))</s:f>
        <s:v/>
      </s:c>
    </s:row>
    <s:row r="53" ht="25" customHeight="1">
      <s:c r="A53" s="19" t="str">
        <s:f>IF(AND('Záznamy'!A53="ZÁZNAM",'Záznamy'!M53&lt;&gt;""),IF(SUMPRODUCT(--('Záznamy'!$M$9:M53='Záznamy'!M53),--('Záznamy'!$A$9:A53="ZÁZNAM"))=1,'Záznamy'!M53,""),"")</s:f>
        <s:v/>
      </s:c>
      <s:c r="B53" s="20" t="str">
        <s:f>IF($A53="","",SUMPRODUCT(--('Záznamy'!$M$9:$M$209=$A53),--('Záznamy'!$A$9:$A$209="ZÁZNAM"),--('Záznamy'!$R$9:$R$209="ha"),'Záznamy'!$Q$9:$Q$209))</s:f>
        <s:v/>
      </s:c>
      <s:c r="C53" s="20" t="str">
        <s:f>IF($A53="","",SUMPRODUCT(--('Záznamy'!$M$9:$M$209=$A53),--('Záznamy'!$A$9:$A$209="ZÁZNAM"),--('Záznamy'!$R$9:$R$209="acre"),'Záznamy'!$Q$9:$Q$209))</s:f>
        <s:v/>
      </s:c>
      <s:c r="D53" s="20" t="str">
        <s:f>IF($A53="","",SUMPRODUCT(--('Záznamy'!$M$9:$M$209=$A53),--('Záznamy'!$A$9:$A$209="ZÁZNAM"),--('Záznamy'!$R$9:$R$209="m²"),'Záznamy'!$Q$9:$Q$209))</s:f>
        <s:v/>
      </s:c>
      <s:c r="E53" s="21" t="str">
        <s:f>IF($A53="","",SUMPRODUCT(--('Záznamy'!$M$9:$M$209=$A53),--('Záznamy'!$A$9:$A$209="ZÁZNAM"),--('Záznamy'!$Q$9:$Q$209=""))+SUMPRODUCT(--('Záznamy'!$M$9:$M$209=$A53),--('Záznamy'!$A$9:$A$209="ZÁZNAM"),--('Záznamy'!$Q$9:$Q$209&lt;&gt;""),--('Záznamy'!$R$9:$R$209="")))</s:f>
        <s:v/>
      </s:c>
      <s:c r="F53" s="22" t="n"/>
      <s:c r="G53" s="19" t="str">
        <s:f>IF(AND('Záznamy'!A53="ZÁZNAM",'Záznamy'!J53&lt;&gt;""),IF(SUMPRODUCT(--('Záznamy'!$J$9:J53='Záznamy'!J53),--('Záznamy'!$A$9:A53="ZÁZNAM"))=1,'Záznamy'!J53,""),"")</s:f>
        <s:v/>
      </s:c>
      <s:c r="H53" s="20" t="str">
        <s:f>IF($G53="","",SUMPRODUCT(--('Záznamy'!$J$9:$J$209=$G53),--('Záznamy'!$A$9:$A$209="ZÁZNAM"),--('Záznamy'!$R$9:$R$209="ha"),'Záznamy'!$Q$9:$Q$209))</s:f>
        <s:v/>
      </s:c>
      <s:c r="I53" s="20" t="str">
        <s:f>IF($G53="","",SUMPRODUCT(--('Záznamy'!$J$9:$J$209=$G53),--('Záznamy'!$A$9:$A$209="ZÁZNAM"),--('Záznamy'!$R$9:$R$209="acre"),'Záznamy'!$Q$9:$Q$209))</s:f>
        <s:v/>
      </s:c>
      <s:c r="J53" s="20" t="str">
        <s:f>IF($G53="","",SUMPRODUCT(--('Záznamy'!$J$9:$J$209=$G53),--('Záznamy'!$A$9:$A$209="ZÁZNAM"),--('Záznamy'!$R$9:$R$209="m²"),'Záznamy'!$Q$9:$Q$209))</s:f>
        <s:v/>
      </s:c>
      <s:c r="K53" s="21" t="str">
        <s:f>IF($G53="","",SUMPRODUCT(--('Záznamy'!$J$9:$J$209=$G53),--('Záznamy'!$A$9:$A$209="ZÁZNAM"),--('Záznamy'!$Q$9:$Q$209=""))+SUMPRODUCT(--('Záznamy'!$J$9:$J$209=$G53),--('Záznamy'!$A$9:$A$209="ZÁZNAM"),--('Záznamy'!$Q$9:$Q$209&lt;&gt;""),--('Záznamy'!$R$9:$R$209="")))</s:f>
        <s:v/>
      </s:c>
    </s:row>
    <s:row r="54" ht="25" customHeight="1">
      <s:c r="A54" s="19" t="str">
        <s:f>IF(AND('Záznamy'!A54="ZÁZNAM",'Záznamy'!M54&lt;&gt;""),IF(SUMPRODUCT(--('Záznamy'!$M$9:M54='Záznamy'!M54),--('Záznamy'!$A$9:A54="ZÁZNAM"))=1,'Záznamy'!M54,""),"")</s:f>
        <s:v/>
      </s:c>
      <s:c r="B54" s="20" t="str">
        <s:f>IF($A54="","",SUMPRODUCT(--('Záznamy'!$M$9:$M$209=$A54),--('Záznamy'!$A$9:$A$209="ZÁZNAM"),--('Záznamy'!$R$9:$R$209="ha"),'Záznamy'!$Q$9:$Q$209))</s:f>
        <s:v/>
      </s:c>
      <s:c r="C54" s="20" t="str">
        <s:f>IF($A54="","",SUMPRODUCT(--('Záznamy'!$M$9:$M$209=$A54),--('Záznamy'!$A$9:$A$209="ZÁZNAM"),--('Záznamy'!$R$9:$R$209="acre"),'Záznamy'!$Q$9:$Q$209))</s:f>
        <s:v/>
      </s:c>
      <s:c r="D54" s="20" t="str">
        <s:f>IF($A54="","",SUMPRODUCT(--('Záznamy'!$M$9:$M$209=$A54),--('Záznamy'!$A$9:$A$209="ZÁZNAM"),--('Záznamy'!$R$9:$R$209="m²"),'Záznamy'!$Q$9:$Q$209))</s:f>
        <s:v/>
      </s:c>
      <s:c r="E54" s="21" t="str">
        <s:f>IF($A54="","",SUMPRODUCT(--('Záznamy'!$M$9:$M$209=$A54),--('Záznamy'!$A$9:$A$209="ZÁZNAM"),--('Záznamy'!$Q$9:$Q$209=""))+SUMPRODUCT(--('Záznamy'!$M$9:$M$209=$A54),--('Záznamy'!$A$9:$A$209="ZÁZNAM"),--('Záznamy'!$Q$9:$Q$209&lt;&gt;""),--('Záznamy'!$R$9:$R$209="")))</s:f>
        <s:v/>
      </s:c>
      <s:c r="F54" s="22" t="n"/>
      <s:c r="G54" s="19" t="str">
        <s:f>IF(AND('Záznamy'!A54="ZÁZNAM",'Záznamy'!J54&lt;&gt;""),IF(SUMPRODUCT(--('Záznamy'!$J$9:J54='Záznamy'!J54),--('Záznamy'!$A$9:A54="ZÁZNAM"))=1,'Záznamy'!J54,""),"")</s:f>
        <s:v/>
      </s:c>
      <s:c r="H54" s="20" t="str">
        <s:f>IF($G54="","",SUMPRODUCT(--('Záznamy'!$J$9:$J$209=$G54),--('Záznamy'!$A$9:$A$209="ZÁZNAM"),--('Záznamy'!$R$9:$R$209="ha"),'Záznamy'!$Q$9:$Q$209))</s:f>
        <s:v/>
      </s:c>
      <s:c r="I54" s="20" t="str">
        <s:f>IF($G54="","",SUMPRODUCT(--('Záznamy'!$J$9:$J$209=$G54),--('Záznamy'!$A$9:$A$209="ZÁZNAM"),--('Záznamy'!$R$9:$R$209="acre"),'Záznamy'!$Q$9:$Q$209))</s:f>
        <s:v/>
      </s:c>
      <s:c r="J54" s="20" t="str">
        <s:f>IF($G54="","",SUMPRODUCT(--('Záznamy'!$J$9:$J$209=$G54),--('Záznamy'!$A$9:$A$209="ZÁZNAM"),--('Záznamy'!$R$9:$R$209="m²"),'Záznamy'!$Q$9:$Q$209))</s:f>
        <s:v/>
      </s:c>
      <s:c r="K54" s="21" t="str">
        <s:f>IF($G54="","",SUMPRODUCT(--('Záznamy'!$J$9:$J$209=$G54),--('Záznamy'!$A$9:$A$209="ZÁZNAM"),--('Záznamy'!$Q$9:$Q$209=""))+SUMPRODUCT(--('Záznamy'!$J$9:$J$209=$G54),--('Záznamy'!$A$9:$A$209="ZÁZNAM"),--('Záznamy'!$Q$9:$Q$209&lt;&gt;""),--('Záznamy'!$R$9:$R$209="")))</s:f>
        <s:v/>
      </s:c>
    </s:row>
    <s:row r="55" ht="25" customHeight="1">
      <s:c r="A55" s="19" t="str">
        <s:f>IF(AND('Záznamy'!A55="ZÁZNAM",'Záznamy'!M55&lt;&gt;""),IF(SUMPRODUCT(--('Záznamy'!$M$9:M55='Záznamy'!M55),--('Záznamy'!$A$9:A55="ZÁZNAM"))=1,'Záznamy'!M55,""),"")</s:f>
        <s:v/>
      </s:c>
      <s:c r="B55" s="20" t="str">
        <s:f>IF($A55="","",SUMPRODUCT(--('Záznamy'!$M$9:$M$209=$A55),--('Záznamy'!$A$9:$A$209="ZÁZNAM"),--('Záznamy'!$R$9:$R$209="ha"),'Záznamy'!$Q$9:$Q$209))</s:f>
        <s:v/>
      </s:c>
      <s:c r="C55" s="20" t="str">
        <s:f>IF($A55="","",SUMPRODUCT(--('Záznamy'!$M$9:$M$209=$A55),--('Záznamy'!$A$9:$A$209="ZÁZNAM"),--('Záznamy'!$R$9:$R$209="acre"),'Záznamy'!$Q$9:$Q$209))</s:f>
        <s:v/>
      </s:c>
      <s:c r="D55" s="20" t="str">
        <s:f>IF($A55="","",SUMPRODUCT(--('Záznamy'!$M$9:$M$209=$A55),--('Záznamy'!$A$9:$A$209="ZÁZNAM"),--('Záznamy'!$R$9:$R$209="m²"),'Záznamy'!$Q$9:$Q$209))</s:f>
        <s:v/>
      </s:c>
      <s:c r="E55" s="21" t="str">
        <s:f>IF($A55="","",SUMPRODUCT(--('Záznamy'!$M$9:$M$209=$A55),--('Záznamy'!$A$9:$A$209="ZÁZNAM"),--('Záznamy'!$Q$9:$Q$209=""))+SUMPRODUCT(--('Záznamy'!$M$9:$M$209=$A55),--('Záznamy'!$A$9:$A$209="ZÁZNAM"),--('Záznamy'!$Q$9:$Q$209&lt;&gt;""),--('Záznamy'!$R$9:$R$209="")))</s:f>
        <s:v/>
      </s:c>
      <s:c r="F55" s="22" t="n"/>
      <s:c r="G55" s="19" t="str">
        <s:f>IF(AND('Záznamy'!A55="ZÁZNAM",'Záznamy'!J55&lt;&gt;""),IF(SUMPRODUCT(--('Záznamy'!$J$9:J55='Záznamy'!J55),--('Záznamy'!$A$9:A55="ZÁZNAM"))=1,'Záznamy'!J55,""),"")</s:f>
        <s:v/>
      </s:c>
      <s:c r="H55" s="20" t="str">
        <s:f>IF($G55="","",SUMPRODUCT(--('Záznamy'!$J$9:$J$209=$G55),--('Záznamy'!$A$9:$A$209="ZÁZNAM"),--('Záznamy'!$R$9:$R$209="ha"),'Záznamy'!$Q$9:$Q$209))</s:f>
        <s:v/>
      </s:c>
      <s:c r="I55" s="20" t="str">
        <s:f>IF($G55="","",SUMPRODUCT(--('Záznamy'!$J$9:$J$209=$G55),--('Záznamy'!$A$9:$A$209="ZÁZNAM"),--('Záznamy'!$R$9:$R$209="acre"),'Záznamy'!$Q$9:$Q$209))</s:f>
        <s:v/>
      </s:c>
      <s:c r="J55" s="20" t="str">
        <s:f>IF($G55="","",SUMPRODUCT(--('Záznamy'!$J$9:$J$209=$G55),--('Záznamy'!$A$9:$A$209="ZÁZNAM"),--('Záznamy'!$R$9:$R$209="m²"),'Záznamy'!$Q$9:$Q$209))</s:f>
        <s:v/>
      </s:c>
      <s:c r="K55" s="21" t="str">
        <s:f>IF($G55="","",SUMPRODUCT(--('Záznamy'!$J$9:$J$209=$G55),--('Záznamy'!$A$9:$A$209="ZÁZNAM"),--('Záznamy'!$Q$9:$Q$209=""))+SUMPRODUCT(--('Záznamy'!$J$9:$J$209=$G55),--('Záznamy'!$A$9:$A$209="ZÁZNAM"),--('Záznamy'!$Q$9:$Q$209&lt;&gt;""),--('Záznamy'!$R$9:$R$209="")))</s:f>
        <s:v/>
      </s:c>
    </s:row>
    <s:row r="56" ht="25" customHeight="1">
      <s:c r="A56" s="19" t="str">
        <s:f>IF(AND('Záznamy'!A56="ZÁZNAM",'Záznamy'!M56&lt;&gt;""),IF(SUMPRODUCT(--('Záznamy'!$M$9:M56='Záznamy'!M56),--('Záznamy'!$A$9:A56="ZÁZNAM"))=1,'Záznamy'!M56,""),"")</s:f>
        <s:v/>
      </s:c>
      <s:c r="B56" s="20" t="str">
        <s:f>IF($A56="","",SUMPRODUCT(--('Záznamy'!$M$9:$M$209=$A56),--('Záznamy'!$A$9:$A$209="ZÁZNAM"),--('Záznamy'!$R$9:$R$209="ha"),'Záznamy'!$Q$9:$Q$209))</s:f>
        <s:v/>
      </s:c>
      <s:c r="C56" s="20" t="str">
        <s:f>IF($A56="","",SUMPRODUCT(--('Záznamy'!$M$9:$M$209=$A56),--('Záznamy'!$A$9:$A$209="ZÁZNAM"),--('Záznamy'!$R$9:$R$209="acre"),'Záznamy'!$Q$9:$Q$209))</s:f>
        <s:v/>
      </s:c>
      <s:c r="D56" s="20" t="str">
        <s:f>IF($A56="","",SUMPRODUCT(--('Záznamy'!$M$9:$M$209=$A56),--('Záznamy'!$A$9:$A$209="ZÁZNAM"),--('Záznamy'!$R$9:$R$209="m²"),'Záznamy'!$Q$9:$Q$209))</s:f>
        <s:v/>
      </s:c>
      <s:c r="E56" s="21" t="str">
        <s:f>IF($A56="","",SUMPRODUCT(--('Záznamy'!$M$9:$M$209=$A56),--('Záznamy'!$A$9:$A$209="ZÁZNAM"),--('Záznamy'!$Q$9:$Q$209=""))+SUMPRODUCT(--('Záznamy'!$M$9:$M$209=$A56),--('Záznamy'!$A$9:$A$209="ZÁZNAM"),--('Záznamy'!$Q$9:$Q$209&lt;&gt;""),--('Záznamy'!$R$9:$R$209="")))</s:f>
        <s:v/>
      </s:c>
      <s:c r="F56" s="22" t="n"/>
      <s:c r="G56" s="19" t="str">
        <s:f>IF(AND('Záznamy'!A56="ZÁZNAM",'Záznamy'!J56&lt;&gt;""),IF(SUMPRODUCT(--('Záznamy'!$J$9:J56='Záznamy'!J56),--('Záznamy'!$A$9:A56="ZÁZNAM"))=1,'Záznamy'!J56,""),"")</s:f>
        <s:v/>
      </s:c>
      <s:c r="H56" s="20" t="str">
        <s:f>IF($G56="","",SUMPRODUCT(--('Záznamy'!$J$9:$J$209=$G56),--('Záznamy'!$A$9:$A$209="ZÁZNAM"),--('Záznamy'!$R$9:$R$209="ha"),'Záznamy'!$Q$9:$Q$209))</s:f>
        <s:v/>
      </s:c>
      <s:c r="I56" s="20" t="str">
        <s:f>IF($G56="","",SUMPRODUCT(--('Záznamy'!$J$9:$J$209=$G56),--('Záznamy'!$A$9:$A$209="ZÁZNAM"),--('Záznamy'!$R$9:$R$209="acre"),'Záznamy'!$Q$9:$Q$209))</s:f>
        <s:v/>
      </s:c>
      <s:c r="J56" s="20" t="str">
        <s:f>IF($G56="","",SUMPRODUCT(--('Záznamy'!$J$9:$J$209=$G56),--('Záznamy'!$A$9:$A$209="ZÁZNAM"),--('Záznamy'!$R$9:$R$209="m²"),'Záznamy'!$Q$9:$Q$209))</s:f>
        <s:v/>
      </s:c>
      <s:c r="K56" s="21" t="str">
        <s:f>IF($G56="","",SUMPRODUCT(--('Záznamy'!$J$9:$J$209=$G56),--('Záznamy'!$A$9:$A$209="ZÁZNAM"),--('Záznamy'!$Q$9:$Q$209=""))+SUMPRODUCT(--('Záznamy'!$J$9:$J$209=$G56),--('Záznamy'!$A$9:$A$209="ZÁZNAM"),--('Záznamy'!$Q$9:$Q$209&lt;&gt;""),--('Záznamy'!$R$9:$R$209="")))</s:f>
        <s:v/>
      </s:c>
    </s:row>
    <s:row r="57" ht="25" customHeight="1">
      <s:c r="A57" s="19" t="str">
        <s:f>IF(AND('Záznamy'!A57="ZÁZNAM",'Záznamy'!M57&lt;&gt;""),IF(SUMPRODUCT(--('Záznamy'!$M$9:M57='Záznamy'!M57),--('Záznamy'!$A$9:A57="ZÁZNAM"))=1,'Záznamy'!M57,""),"")</s:f>
        <s:v/>
      </s:c>
      <s:c r="B57" s="20" t="str">
        <s:f>IF($A57="","",SUMPRODUCT(--('Záznamy'!$M$9:$M$209=$A57),--('Záznamy'!$A$9:$A$209="ZÁZNAM"),--('Záznamy'!$R$9:$R$209="ha"),'Záznamy'!$Q$9:$Q$209))</s:f>
        <s:v/>
      </s:c>
      <s:c r="C57" s="20" t="str">
        <s:f>IF($A57="","",SUMPRODUCT(--('Záznamy'!$M$9:$M$209=$A57),--('Záznamy'!$A$9:$A$209="ZÁZNAM"),--('Záznamy'!$R$9:$R$209="acre"),'Záznamy'!$Q$9:$Q$209))</s:f>
        <s:v/>
      </s:c>
      <s:c r="D57" s="20" t="str">
        <s:f>IF($A57="","",SUMPRODUCT(--('Záznamy'!$M$9:$M$209=$A57),--('Záznamy'!$A$9:$A$209="ZÁZNAM"),--('Záznamy'!$R$9:$R$209="m²"),'Záznamy'!$Q$9:$Q$209))</s:f>
        <s:v/>
      </s:c>
      <s:c r="E57" s="21" t="str">
        <s:f>IF($A57="","",SUMPRODUCT(--('Záznamy'!$M$9:$M$209=$A57),--('Záznamy'!$A$9:$A$209="ZÁZNAM"),--('Záznamy'!$Q$9:$Q$209=""))+SUMPRODUCT(--('Záznamy'!$M$9:$M$209=$A57),--('Záznamy'!$A$9:$A$209="ZÁZNAM"),--('Záznamy'!$Q$9:$Q$209&lt;&gt;""),--('Záznamy'!$R$9:$R$209="")))</s:f>
        <s:v/>
      </s:c>
      <s:c r="F57" s="22" t="n"/>
      <s:c r="G57" s="19" t="str">
        <s:f>IF(AND('Záznamy'!A57="ZÁZNAM",'Záznamy'!J57&lt;&gt;""),IF(SUMPRODUCT(--('Záznamy'!$J$9:J57='Záznamy'!J57),--('Záznamy'!$A$9:A57="ZÁZNAM"))=1,'Záznamy'!J57,""),"")</s:f>
        <s:v/>
      </s:c>
      <s:c r="H57" s="20" t="str">
        <s:f>IF($G57="","",SUMPRODUCT(--('Záznamy'!$J$9:$J$209=$G57),--('Záznamy'!$A$9:$A$209="ZÁZNAM"),--('Záznamy'!$R$9:$R$209="ha"),'Záznamy'!$Q$9:$Q$209))</s:f>
        <s:v/>
      </s:c>
      <s:c r="I57" s="20" t="str">
        <s:f>IF($G57="","",SUMPRODUCT(--('Záznamy'!$J$9:$J$209=$G57),--('Záznamy'!$A$9:$A$209="ZÁZNAM"),--('Záznamy'!$R$9:$R$209="acre"),'Záznamy'!$Q$9:$Q$209))</s:f>
        <s:v/>
      </s:c>
      <s:c r="J57" s="20" t="str">
        <s:f>IF($G57="","",SUMPRODUCT(--('Záznamy'!$J$9:$J$209=$G57),--('Záznamy'!$A$9:$A$209="ZÁZNAM"),--('Záznamy'!$R$9:$R$209="m²"),'Záznamy'!$Q$9:$Q$209))</s:f>
        <s:v/>
      </s:c>
      <s:c r="K57" s="21" t="str">
        <s:f>IF($G57="","",SUMPRODUCT(--('Záznamy'!$J$9:$J$209=$G57),--('Záznamy'!$A$9:$A$209="ZÁZNAM"),--('Záznamy'!$Q$9:$Q$209=""))+SUMPRODUCT(--('Záznamy'!$J$9:$J$209=$G57),--('Záznamy'!$A$9:$A$209="ZÁZNAM"),--('Záznamy'!$Q$9:$Q$209&lt;&gt;""),--('Záznamy'!$R$9:$R$209="")))</s:f>
        <s:v/>
      </s:c>
    </s:row>
    <s:row r="58" ht="25" customHeight="1">
      <s:c r="A58" s="19" t="str">
        <s:f>IF(AND('Záznamy'!A58="ZÁZNAM",'Záznamy'!M58&lt;&gt;""),IF(SUMPRODUCT(--('Záznamy'!$M$9:M58='Záznamy'!M58),--('Záznamy'!$A$9:A58="ZÁZNAM"))=1,'Záznamy'!M58,""),"")</s:f>
        <s:v/>
      </s:c>
      <s:c r="B58" s="20" t="str">
        <s:f>IF($A58="","",SUMPRODUCT(--('Záznamy'!$M$9:$M$209=$A58),--('Záznamy'!$A$9:$A$209="ZÁZNAM"),--('Záznamy'!$R$9:$R$209="ha"),'Záznamy'!$Q$9:$Q$209))</s:f>
        <s:v/>
      </s:c>
      <s:c r="C58" s="20" t="str">
        <s:f>IF($A58="","",SUMPRODUCT(--('Záznamy'!$M$9:$M$209=$A58),--('Záznamy'!$A$9:$A$209="ZÁZNAM"),--('Záznamy'!$R$9:$R$209="acre"),'Záznamy'!$Q$9:$Q$209))</s:f>
        <s:v/>
      </s:c>
      <s:c r="D58" s="20" t="str">
        <s:f>IF($A58="","",SUMPRODUCT(--('Záznamy'!$M$9:$M$209=$A58),--('Záznamy'!$A$9:$A$209="ZÁZNAM"),--('Záznamy'!$R$9:$R$209="m²"),'Záznamy'!$Q$9:$Q$209))</s:f>
        <s:v/>
      </s:c>
      <s:c r="E58" s="21" t="str">
        <s:f>IF($A58="","",SUMPRODUCT(--('Záznamy'!$M$9:$M$209=$A58),--('Záznamy'!$A$9:$A$209="ZÁZNAM"),--('Záznamy'!$Q$9:$Q$209=""))+SUMPRODUCT(--('Záznamy'!$M$9:$M$209=$A58),--('Záznamy'!$A$9:$A$209="ZÁZNAM"),--('Záznamy'!$Q$9:$Q$209&lt;&gt;""),--('Záznamy'!$R$9:$R$209="")))</s:f>
        <s:v/>
      </s:c>
      <s:c r="F58" s="22" t="n"/>
      <s:c r="G58" s="19" t="str">
        <s:f>IF(AND('Záznamy'!A58="ZÁZNAM",'Záznamy'!J58&lt;&gt;""),IF(SUMPRODUCT(--('Záznamy'!$J$9:J58='Záznamy'!J58),--('Záznamy'!$A$9:A58="ZÁZNAM"))=1,'Záznamy'!J58,""),"")</s:f>
        <s:v/>
      </s:c>
      <s:c r="H58" s="20" t="str">
        <s:f>IF($G58="","",SUMPRODUCT(--('Záznamy'!$J$9:$J$209=$G58),--('Záznamy'!$A$9:$A$209="ZÁZNAM"),--('Záznamy'!$R$9:$R$209="ha"),'Záznamy'!$Q$9:$Q$209))</s:f>
        <s:v/>
      </s:c>
      <s:c r="I58" s="20" t="str">
        <s:f>IF($G58="","",SUMPRODUCT(--('Záznamy'!$J$9:$J$209=$G58),--('Záznamy'!$A$9:$A$209="ZÁZNAM"),--('Záznamy'!$R$9:$R$209="acre"),'Záznamy'!$Q$9:$Q$209))</s:f>
        <s:v/>
      </s:c>
      <s:c r="J58" s="20" t="str">
        <s:f>IF($G58="","",SUMPRODUCT(--('Záznamy'!$J$9:$J$209=$G58),--('Záznamy'!$A$9:$A$209="ZÁZNAM"),--('Záznamy'!$R$9:$R$209="m²"),'Záznamy'!$Q$9:$Q$209))</s:f>
        <s:v/>
      </s:c>
      <s:c r="K58" s="21" t="str">
        <s:f>IF($G58="","",SUMPRODUCT(--('Záznamy'!$J$9:$J$209=$G58),--('Záznamy'!$A$9:$A$209="ZÁZNAM"),--('Záznamy'!$Q$9:$Q$209=""))+SUMPRODUCT(--('Záznamy'!$J$9:$J$209=$G58),--('Záznamy'!$A$9:$A$209="ZÁZNAM"),--('Záznamy'!$Q$9:$Q$209&lt;&gt;""),--('Záznamy'!$R$9:$R$209="")))</s:f>
        <s:v/>
      </s:c>
    </s:row>
    <s:row r="59" ht="25" customHeight="1">
      <s:c r="A59" s="19" t="str">
        <s:f>IF(AND('Záznamy'!A59="ZÁZNAM",'Záznamy'!M59&lt;&gt;""),IF(SUMPRODUCT(--('Záznamy'!$M$9:M59='Záznamy'!M59),--('Záznamy'!$A$9:A59="ZÁZNAM"))=1,'Záznamy'!M59,""),"")</s:f>
        <s:v/>
      </s:c>
      <s:c r="B59" s="20" t="str">
        <s:f>IF($A59="","",SUMPRODUCT(--('Záznamy'!$M$9:$M$209=$A59),--('Záznamy'!$A$9:$A$209="ZÁZNAM"),--('Záznamy'!$R$9:$R$209="ha"),'Záznamy'!$Q$9:$Q$209))</s:f>
        <s:v/>
      </s:c>
      <s:c r="C59" s="20" t="str">
        <s:f>IF($A59="","",SUMPRODUCT(--('Záznamy'!$M$9:$M$209=$A59),--('Záznamy'!$A$9:$A$209="ZÁZNAM"),--('Záznamy'!$R$9:$R$209="acre"),'Záznamy'!$Q$9:$Q$209))</s:f>
        <s:v/>
      </s:c>
      <s:c r="D59" s="20" t="str">
        <s:f>IF($A59="","",SUMPRODUCT(--('Záznamy'!$M$9:$M$209=$A59),--('Záznamy'!$A$9:$A$209="ZÁZNAM"),--('Záznamy'!$R$9:$R$209="m²"),'Záznamy'!$Q$9:$Q$209))</s:f>
        <s:v/>
      </s:c>
      <s:c r="E59" s="21" t="str">
        <s:f>IF($A59="","",SUMPRODUCT(--('Záznamy'!$M$9:$M$209=$A59),--('Záznamy'!$A$9:$A$209="ZÁZNAM"),--('Záznamy'!$Q$9:$Q$209=""))+SUMPRODUCT(--('Záznamy'!$M$9:$M$209=$A59),--('Záznamy'!$A$9:$A$209="ZÁZNAM"),--('Záznamy'!$Q$9:$Q$209&lt;&gt;""),--('Záznamy'!$R$9:$R$209="")))</s:f>
        <s:v/>
      </s:c>
      <s:c r="F59" s="22" t="n"/>
      <s:c r="G59" s="19" t="str">
        <s:f>IF(AND('Záznamy'!A59="ZÁZNAM",'Záznamy'!J59&lt;&gt;""),IF(SUMPRODUCT(--('Záznamy'!$J$9:J59='Záznamy'!J59),--('Záznamy'!$A$9:A59="ZÁZNAM"))=1,'Záznamy'!J59,""),"")</s:f>
        <s:v/>
      </s:c>
      <s:c r="H59" s="20" t="str">
        <s:f>IF($G59="","",SUMPRODUCT(--('Záznamy'!$J$9:$J$209=$G59),--('Záznamy'!$A$9:$A$209="ZÁZNAM"),--('Záznamy'!$R$9:$R$209="ha"),'Záznamy'!$Q$9:$Q$209))</s:f>
        <s:v/>
      </s:c>
      <s:c r="I59" s="20" t="str">
        <s:f>IF($G59="","",SUMPRODUCT(--('Záznamy'!$J$9:$J$209=$G59),--('Záznamy'!$A$9:$A$209="ZÁZNAM"),--('Záznamy'!$R$9:$R$209="acre"),'Záznamy'!$Q$9:$Q$209))</s:f>
        <s:v/>
      </s:c>
      <s:c r="J59" s="20" t="str">
        <s:f>IF($G59="","",SUMPRODUCT(--('Záznamy'!$J$9:$J$209=$G59),--('Záznamy'!$A$9:$A$209="ZÁZNAM"),--('Záznamy'!$R$9:$R$209="m²"),'Záznamy'!$Q$9:$Q$209))</s:f>
        <s:v/>
      </s:c>
      <s:c r="K59" s="21" t="str">
        <s:f>IF($G59="","",SUMPRODUCT(--('Záznamy'!$J$9:$J$209=$G59),--('Záznamy'!$A$9:$A$209="ZÁZNAM"),--('Záznamy'!$Q$9:$Q$209=""))+SUMPRODUCT(--('Záznamy'!$J$9:$J$209=$G59),--('Záznamy'!$A$9:$A$209="ZÁZNAM"),--('Záznamy'!$Q$9:$Q$209&lt;&gt;""),--('Záznamy'!$R$9:$R$209="")))</s:f>
        <s:v/>
      </s:c>
    </s:row>
    <s:row r="60" ht="25" customHeight="1">
      <s:c r="A60" s="19" t="str">
        <s:f>IF(AND('Záznamy'!A60="ZÁZNAM",'Záznamy'!M60&lt;&gt;""),IF(SUMPRODUCT(--('Záznamy'!$M$9:M60='Záznamy'!M60),--('Záznamy'!$A$9:A60="ZÁZNAM"))=1,'Záznamy'!M60,""),"")</s:f>
        <s:v/>
      </s:c>
      <s:c r="B60" s="20" t="str">
        <s:f>IF($A60="","",SUMPRODUCT(--('Záznamy'!$M$9:$M$209=$A60),--('Záznamy'!$A$9:$A$209="ZÁZNAM"),--('Záznamy'!$R$9:$R$209="ha"),'Záznamy'!$Q$9:$Q$209))</s:f>
        <s:v/>
      </s:c>
      <s:c r="C60" s="20" t="str">
        <s:f>IF($A60="","",SUMPRODUCT(--('Záznamy'!$M$9:$M$209=$A60),--('Záznamy'!$A$9:$A$209="ZÁZNAM"),--('Záznamy'!$R$9:$R$209="acre"),'Záznamy'!$Q$9:$Q$209))</s:f>
        <s:v/>
      </s:c>
      <s:c r="D60" s="20" t="str">
        <s:f>IF($A60="","",SUMPRODUCT(--('Záznamy'!$M$9:$M$209=$A60),--('Záznamy'!$A$9:$A$209="ZÁZNAM"),--('Záznamy'!$R$9:$R$209="m²"),'Záznamy'!$Q$9:$Q$209))</s:f>
        <s:v/>
      </s:c>
      <s:c r="E60" s="21" t="str">
        <s:f>IF($A60="","",SUMPRODUCT(--('Záznamy'!$M$9:$M$209=$A60),--('Záznamy'!$A$9:$A$209="ZÁZNAM"),--('Záznamy'!$Q$9:$Q$209=""))+SUMPRODUCT(--('Záznamy'!$M$9:$M$209=$A60),--('Záznamy'!$A$9:$A$209="ZÁZNAM"),--('Záznamy'!$Q$9:$Q$209&lt;&gt;""),--('Záznamy'!$R$9:$R$209="")))</s:f>
        <s:v/>
      </s:c>
      <s:c r="F60" s="22" t="n"/>
      <s:c r="G60" s="19" t="str">
        <s:f>IF(AND('Záznamy'!A60="ZÁZNAM",'Záznamy'!J60&lt;&gt;""),IF(SUMPRODUCT(--('Záznamy'!$J$9:J60='Záznamy'!J60),--('Záznamy'!$A$9:A60="ZÁZNAM"))=1,'Záznamy'!J60,""),"")</s:f>
        <s:v/>
      </s:c>
      <s:c r="H60" s="20" t="str">
        <s:f>IF($G60="","",SUMPRODUCT(--('Záznamy'!$J$9:$J$209=$G60),--('Záznamy'!$A$9:$A$209="ZÁZNAM"),--('Záznamy'!$R$9:$R$209="ha"),'Záznamy'!$Q$9:$Q$209))</s:f>
        <s:v/>
      </s:c>
      <s:c r="I60" s="20" t="str">
        <s:f>IF($G60="","",SUMPRODUCT(--('Záznamy'!$J$9:$J$209=$G60),--('Záznamy'!$A$9:$A$209="ZÁZNAM"),--('Záznamy'!$R$9:$R$209="acre"),'Záznamy'!$Q$9:$Q$209))</s:f>
        <s:v/>
      </s:c>
      <s:c r="J60" s="20" t="str">
        <s:f>IF($G60="","",SUMPRODUCT(--('Záznamy'!$J$9:$J$209=$G60),--('Záznamy'!$A$9:$A$209="ZÁZNAM"),--('Záznamy'!$R$9:$R$209="m²"),'Záznamy'!$Q$9:$Q$209))</s:f>
        <s:v/>
      </s:c>
      <s:c r="K60" s="21" t="str">
        <s:f>IF($G60="","",SUMPRODUCT(--('Záznamy'!$J$9:$J$209=$G60),--('Záznamy'!$A$9:$A$209="ZÁZNAM"),--('Záznamy'!$Q$9:$Q$209=""))+SUMPRODUCT(--('Záznamy'!$J$9:$J$209=$G60),--('Záznamy'!$A$9:$A$209="ZÁZNAM"),--('Záznamy'!$Q$9:$Q$209&lt;&gt;""),--('Záznamy'!$R$9:$R$209="")))</s:f>
        <s:v/>
      </s:c>
    </s:row>
    <s:row r="61" ht="25" customHeight="1">
      <s:c r="A61" s="19" t="str">
        <s:f>IF(AND('Záznamy'!A61="ZÁZNAM",'Záznamy'!M61&lt;&gt;""),IF(SUMPRODUCT(--('Záznamy'!$M$9:M61='Záznamy'!M61),--('Záznamy'!$A$9:A61="ZÁZNAM"))=1,'Záznamy'!M61,""),"")</s:f>
        <s:v/>
      </s:c>
      <s:c r="B61" s="20" t="str">
        <s:f>IF($A61="","",SUMPRODUCT(--('Záznamy'!$M$9:$M$209=$A61),--('Záznamy'!$A$9:$A$209="ZÁZNAM"),--('Záznamy'!$R$9:$R$209="ha"),'Záznamy'!$Q$9:$Q$209))</s:f>
        <s:v/>
      </s:c>
      <s:c r="C61" s="20" t="str">
        <s:f>IF($A61="","",SUMPRODUCT(--('Záznamy'!$M$9:$M$209=$A61),--('Záznamy'!$A$9:$A$209="ZÁZNAM"),--('Záznamy'!$R$9:$R$209="acre"),'Záznamy'!$Q$9:$Q$209))</s:f>
        <s:v/>
      </s:c>
      <s:c r="D61" s="20" t="str">
        <s:f>IF($A61="","",SUMPRODUCT(--('Záznamy'!$M$9:$M$209=$A61),--('Záznamy'!$A$9:$A$209="ZÁZNAM"),--('Záznamy'!$R$9:$R$209="m²"),'Záznamy'!$Q$9:$Q$209))</s:f>
        <s:v/>
      </s:c>
      <s:c r="E61" s="21" t="str">
        <s:f>IF($A61="","",SUMPRODUCT(--('Záznamy'!$M$9:$M$209=$A61),--('Záznamy'!$A$9:$A$209="ZÁZNAM"),--('Záznamy'!$Q$9:$Q$209=""))+SUMPRODUCT(--('Záznamy'!$M$9:$M$209=$A61),--('Záznamy'!$A$9:$A$209="ZÁZNAM"),--('Záznamy'!$Q$9:$Q$209&lt;&gt;""),--('Záznamy'!$R$9:$R$209="")))</s:f>
        <s:v/>
      </s:c>
      <s:c r="F61" s="22" t="n"/>
      <s:c r="G61" s="19" t="str">
        <s:f>IF(AND('Záznamy'!A61="ZÁZNAM",'Záznamy'!J61&lt;&gt;""),IF(SUMPRODUCT(--('Záznamy'!$J$9:J61='Záznamy'!J61),--('Záznamy'!$A$9:A61="ZÁZNAM"))=1,'Záznamy'!J61,""),"")</s:f>
        <s:v/>
      </s:c>
      <s:c r="H61" s="20" t="str">
        <s:f>IF($G61="","",SUMPRODUCT(--('Záznamy'!$J$9:$J$209=$G61),--('Záznamy'!$A$9:$A$209="ZÁZNAM"),--('Záznamy'!$R$9:$R$209="ha"),'Záznamy'!$Q$9:$Q$209))</s:f>
        <s:v/>
      </s:c>
      <s:c r="I61" s="20" t="str">
        <s:f>IF($G61="","",SUMPRODUCT(--('Záznamy'!$J$9:$J$209=$G61),--('Záznamy'!$A$9:$A$209="ZÁZNAM"),--('Záznamy'!$R$9:$R$209="acre"),'Záznamy'!$Q$9:$Q$209))</s:f>
        <s:v/>
      </s:c>
      <s:c r="J61" s="20" t="str">
        <s:f>IF($G61="","",SUMPRODUCT(--('Záznamy'!$J$9:$J$209=$G61),--('Záznamy'!$A$9:$A$209="ZÁZNAM"),--('Záznamy'!$R$9:$R$209="m²"),'Záznamy'!$Q$9:$Q$209))</s:f>
        <s:v/>
      </s:c>
      <s:c r="K61" s="21" t="str">
        <s:f>IF($G61="","",SUMPRODUCT(--('Záznamy'!$J$9:$J$209=$G61),--('Záznamy'!$A$9:$A$209="ZÁZNAM"),--('Záznamy'!$Q$9:$Q$209=""))+SUMPRODUCT(--('Záznamy'!$J$9:$J$209=$G61),--('Záznamy'!$A$9:$A$209="ZÁZNAM"),--('Záznamy'!$Q$9:$Q$209&lt;&gt;""),--('Záznamy'!$R$9:$R$209="")))</s:f>
        <s:v/>
      </s:c>
    </s:row>
    <s:row r="62" ht="25" customHeight="1">
      <s:c r="A62" s="19" t="str">
        <s:f>IF(AND('Záznamy'!A62="ZÁZNAM",'Záznamy'!M62&lt;&gt;""),IF(SUMPRODUCT(--('Záznamy'!$M$9:M62='Záznamy'!M62),--('Záznamy'!$A$9:A62="ZÁZNAM"))=1,'Záznamy'!M62,""),"")</s:f>
        <s:v/>
      </s:c>
      <s:c r="B62" s="20" t="str">
        <s:f>IF($A62="","",SUMPRODUCT(--('Záznamy'!$M$9:$M$209=$A62),--('Záznamy'!$A$9:$A$209="ZÁZNAM"),--('Záznamy'!$R$9:$R$209="ha"),'Záznamy'!$Q$9:$Q$209))</s:f>
        <s:v/>
      </s:c>
      <s:c r="C62" s="20" t="str">
        <s:f>IF($A62="","",SUMPRODUCT(--('Záznamy'!$M$9:$M$209=$A62),--('Záznamy'!$A$9:$A$209="ZÁZNAM"),--('Záznamy'!$R$9:$R$209="acre"),'Záznamy'!$Q$9:$Q$209))</s:f>
        <s:v/>
      </s:c>
      <s:c r="D62" s="20" t="str">
        <s:f>IF($A62="","",SUMPRODUCT(--('Záznamy'!$M$9:$M$209=$A62),--('Záznamy'!$A$9:$A$209="ZÁZNAM"),--('Záznamy'!$R$9:$R$209="m²"),'Záznamy'!$Q$9:$Q$209))</s:f>
        <s:v/>
      </s:c>
      <s:c r="E62" s="21" t="str">
        <s:f>IF($A62="","",SUMPRODUCT(--('Záznamy'!$M$9:$M$209=$A62),--('Záznamy'!$A$9:$A$209="ZÁZNAM"),--('Záznamy'!$Q$9:$Q$209=""))+SUMPRODUCT(--('Záznamy'!$M$9:$M$209=$A62),--('Záznamy'!$A$9:$A$209="ZÁZNAM"),--('Záznamy'!$Q$9:$Q$209&lt;&gt;""),--('Záznamy'!$R$9:$R$209="")))</s:f>
        <s:v/>
      </s:c>
      <s:c r="F62" s="22" t="n"/>
      <s:c r="G62" s="19" t="str">
        <s:f>IF(AND('Záznamy'!A62="ZÁZNAM",'Záznamy'!J62&lt;&gt;""),IF(SUMPRODUCT(--('Záznamy'!$J$9:J62='Záznamy'!J62),--('Záznamy'!$A$9:A62="ZÁZNAM"))=1,'Záznamy'!J62,""),"")</s:f>
        <s:v/>
      </s:c>
      <s:c r="H62" s="20" t="str">
        <s:f>IF($G62="","",SUMPRODUCT(--('Záznamy'!$J$9:$J$209=$G62),--('Záznamy'!$A$9:$A$209="ZÁZNAM"),--('Záznamy'!$R$9:$R$209="ha"),'Záznamy'!$Q$9:$Q$209))</s:f>
        <s:v/>
      </s:c>
      <s:c r="I62" s="20" t="str">
        <s:f>IF($G62="","",SUMPRODUCT(--('Záznamy'!$J$9:$J$209=$G62),--('Záznamy'!$A$9:$A$209="ZÁZNAM"),--('Záznamy'!$R$9:$R$209="acre"),'Záznamy'!$Q$9:$Q$209))</s:f>
        <s:v/>
      </s:c>
      <s:c r="J62" s="20" t="str">
        <s:f>IF($G62="","",SUMPRODUCT(--('Záznamy'!$J$9:$J$209=$G62),--('Záznamy'!$A$9:$A$209="ZÁZNAM"),--('Záznamy'!$R$9:$R$209="m²"),'Záznamy'!$Q$9:$Q$209))</s:f>
        <s:v/>
      </s:c>
      <s:c r="K62" s="21" t="str">
        <s:f>IF($G62="","",SUMPRODUCT(--('Záznamy'!$J$9:$J$209=$G62),--('Záznamy'!$A$9:$A$209="ZÁZNAM"),--('Záznamy'!$Q$9:$Q$209=""))+SUMPRODUCT(--('Záznamy'!$J$9:$J$209=$G62),--('Záznamy'!$A$9:$A$209="ZÁZNAM"),--('Záznamy'!$Q$9:$Q$209&lt;&gt;""),--('Záznamy'!$R$9:$R$209="")))</s:f>
        <s:v/>
      </s:c>
    </s:row>
    <s:row r="63" ht="25" customHeight="1">
      <s:c r="A63" s="19" t="str">
        <s:f>IF(AND('Záznamy'!A63="ZÁZNAM",'Záznamy'!M63&lt;&gt;""),IF(SUMPRODUCT(--('Záznamy'!$M$9:M63='Záznamy'!M63),--('Záznamy'!$A$9:A63="ZÁZNAM"))=1,'Záznamy'!M63,""),"")</s:f>
        <s:v/>
      </s:c>
      <s:c r="B63" s="20" t="str">
        <s:f>IF($A63="","",SUMPRODUCT(--('Záznamy'!$M$9:$M$209=$A63),--('Záznamy'!$A$9:$A$209="ZÁZNAM"),--('Záznamy'!$R$9:$R$209="ha"),'Záznamy'!$Q$9:$Q$209))</s:f>
        <s:v/>
      </s:c>
      <s:c r="C63" s="20" t="str">
        <s:f>IF($A63="","",SUMPRODUCT(--('Záznamy'!$M$9:$M$209=$A63),--('Záznamy'!$A$9:$A$209="ZÁZNAM"),--('Záznamy'!$R$9:$R$209="acre"),'Záznamy'!$Q$9:$Q$209))</s:f>
        <s:v/>
      </s:c>
      <s:c r="D63" s="20" t="str">
        <s:f>IF($A63="","",SUMPRODUCT(--('Záznamy'!$M$9:$M$209=$A63),--('Záznamy'!$A$9:$A$209="ZÁZNAM"),--('Záznamy'!$R$9:$R$209="m²"),'Záznamy'!$Q$9:$Q$209))</s:f>
        <s:v/>
      </s:c>
      <s:c r="E63" s="21" t="str">
        <s:f>IF($A63="","",SUMPRODUCT(--('Záznamy'!$M$9:$M$209=$A63),--('Záznamy'!$A$9:$A$209="ZÁZNAM"),--('Záznamy'!$Q$9:$Q$209=""))+SUMPRODUCT(--('Záznamy'!$M$9:$M$209=$A63),--('Záznamy'!$A$9:$A$209="ZÁZNAM"),--('Záznamy'!$Q$9:$Q$209&lt;&gt;""),--('Záznamy'!$R$9:$R$209="")))</s:f>
        <s:v/>
      </s:c>
      <s:c r="F63" s="22" t="n"/>
      <s:c r="G63" s="19" t="str">
        <s:f>IF(AND('Záznamy'!A63="ZÁZNAM",'Záznamy'!J63&lt;&gt;""),IF(SUMPRODUCT(--('Záznamy'!$J$9:J63='Záznamy'!J63),--('Záznamy'!$A$9:A63="ZÁZNAM"))=1,'Záznamy'!J63,""),"")</s:f>
        <s:v/>
      </s:c>
      <s:c r="H63" s="20" t="str">
        <s:f>IF($G63="","",SUMPRODUCT(--('Záznamy'!$J$9:$J$209=$G63),--('Záznamy'!$A$9:$A$209="ZÁZNAM"),--('Záznamy'!$R$9:$R$209="ha"),'Záznamy'!$Q$9:$Q$209))</s:f>
        <s:v/>
      </s:c>
      <s:c r="I63" s="20" t="str">
        <s:f>IF($G63="","",SUMPRODUCT(--('Záznamy'!$J$9:$J$209=$G63),--('Záznamy'!$A$9:$A$209="ZÁZNAM"),--('Záznamy'!$R$9:$R$209="acre"),'Záznamy'!$Q$9:$Q$209))</s:f>
        <s:v/>
      </s:c>
      <s:c r="J63" s="20" t="str">
        <s:f>IF($G63="","",SUMPRODUCT(--('Záznamy'!$J$9:$J$209=$G63),--('Záznamy'!$A$9:$A$209="ZÁZNAM"),--('Záznamy'!$R$9:$R$209="m²"),'Záznamy'!$Q$9:$Q$209))</s:f>
        <s:v/>
      </s:c>
      <s:c r="K63" s="21" t="str">
        <s:f>IF($G63="","",SUMPRODUCT(--('Záznamy'!$J$9:$J$209=$G63),--('Záznamy'!$A$9:$A$209="ZÁZNAM"),--('Záznamy'!$Q$9:$Q$209=""))+SUMPRODUCT(--('Záznamy'!$J$9:$J$209=$G63),--('Záznamy'!$A$9:$A$209="ZÁZNAM"),--('Záznamy'!$Q$9:$Q$209&lt;&gt;""),--('Záznamy'!$R$9:$R$209="")))</s:f>
        <s:v/>
      </s:c>
    </s:row>
    <s:row r="64" ht="25" customHeight="1">
      <s:c r="A64" s="19" t="str">
        <s:f>IF(AND('Záznamy'!A64="ZÁZNAM",'Záznamy'!M64&lt;&gt;""),IF(SUMPRODUCT(--('Záznamy'!$M$9:M64='Záznamy'!M64),--('Záznamy'!$A$9:A64="ZÁZNAM"))=1,'Záznamy'!M64,""),"")</s:f>
        <s:v/>
      </s:c>
      <s:c r="B64" s="20" t="str">
        <s:f>IF($A64="","",SUMPRODUCT(--('Záznamy'!$M$9:$M$209=$A64),--('Záznamy'!$A$9:$A$209="ZÁZNAM"),--('Záznamy'!$R$9:$R$209="ha"),'Záznamy'!$Q$9:$Q$209))</s:f>
        <s:v/>
      </s:c>
      <s:c r="C64" s="20" t="str">
        <s:f>IF($A64="","",SUMPRODUCT(--('Záznamy'!$M$9:$M$209=$A64),--('Záznamy'!$A$9:$A$209="ZÁZNAM"),--('Záznamy'!$R$9:$R$209="acre"),'Záznamy'!$Q$9:$Q$209))</s:f>
        <s:v/>
      </s:c>
      <s:c r="D64" s="20" t="str">
        <s:f>IF($A64="","",SUMPRODUCT(--('Záznamy'!$M$9:$M$209=$A64),--('Záznamy'!$A$9:$A$209="ZÁZNAM"),--('Záznamy'!$R$9:$R$209="m²"),'Záznamy'!$Q$9:$Q$209))</s:f>
        <s:v/>
      </s:c>
      <s:c r="E64" s="21" t="str">
        <s:f>IF($A64="","",SUMPRODUCT(--('Záznamy'!$M$9:$M$209=$A64),--('Záznamy'!$A$9:$A$209="ZÁZNAM"),--('Záznamy'!$Q$9:$Q$209=""))+SUMPRODUCT(--('Záznamy'!$M$9:$M$209=$A64),--('Záznamy'!$A$9:$A$209="ZÁZNAM"),--('Záznamy'!$Q$9:$Q$209&lt;&gt;""),--('Záznamy'!$R$9:$R$209="")))</s:f>
        <s:v/>
      </s:c>
      <s:c r="F64" s="22" t="n"/>
      <s:c r="G64" s="19" t="str">
        <s:f>IF(AND('Záznamy'!A64="ZÁZNAM",'Záznamy'!J64&lt;&gt;""),IF(SUMPRODUCT(--('Záznamy'!$J$9:J64='Záznamy'!J64),--('Záznamy'!$A$9:A64="ZÁZNAM"))=1,'Záznamy'!J64,""),"")</s:f>
        <s:v/>
      </s:c>
      <s:c r="H64" s="20" t="str">
        <s:f>IF($G64="","",SUMPRODUCT(--('Záznamy'!$J$9:$J$209=$G64),--('Záznamy'!$A$9:$A$209="ZÁZNAM"),--('Záznamy'!$R$9:$R$209="ha"),'Záznamy'!$Q$9:$Q$209))</s:f>
        <s:v/>
      </s:c>
      <s:c r="I64" s="20" t="str">
        <s:f>IF($G64="","",SUMPRODUCT(--('Záznamy'!$J$9:$J$209=$G64),--('Záznamy'!$A$9:$A$209="ZÁZNAM"),--('Záznamy'!$R$9:$R$209="acre"),'Záznamy'!$Q$9:$Q$209))</s:f>
        <s:v/>
      </s:c>
      <s:c r="J64" s="20" t="str">
        <s:f>IF($G64="","",SUMPRODUCT(--('Záznamy'!$J$9:$J$209=$G64),--('Záznamy'!$A$9:$A$209="ZÁZNAM"),--('Záznamy'!$R$9:$R$209="m²"),'Záznamy'!$Q$9:$Q$209))</s:f>
        <s:v/>
      </s:c>
      <s:c r="K64" s="21" t="str">
        <s:f>IF($G64="","",SUMPRODUCT(--('Záznamy'!$J$9:$J$209=$G64),--('Záznamy'!$A$9:$A$209="ZÁZNAM"),--('Záznamy'!$Q$9:$Q$209=""))+SUMPRODUCT(--('Záznamy'!$J$9:$J$209=$G64),--('Záznamy'!$A$9:$A$209="ZÁZNAM"),--('Záznamy'!$Q$9:$Q$209&lt;&gt;""),--('Záznamy'!$R$9:$R$209="")))</s:f>
        <s:v/>
      </s:c>
    </s:row>
    <s:row r="65" ht="25" customHeight="1">
      <s:c r="A65" s="19" t="str">
        <s:f>IF(AND('Záznamy'!A65="ZÁZNAM",'Záznamy'!M65&lt;&gt;""),IF(SUMPRODUCT(--('Záznamy'!$M$9:M65='Záznamy'!M65),--('Záznamy'!$A$9:A65="ZÁZNAM"))=1,'Záznamy'!M65,""),"")</s:f>
        <s:v/>
      </s:c>
      <s:c r="B65" s="20" t="str">
        <s:f>IF($A65="","",SUMPRODUCT(--('Záznamy'!$M$9:$M$209=$A65),--('Záznamy'!$A$9:$A$209="ZÁZNAM"),--('Záznamy'!$R$9:$R$209="ha"),'Záznamy'!$Q$9:$Q$209))</s:f>
        <s:v/>
      </s:c>
      <s:c r="C65" s="20" t="str">
        <s:f>IF($A65="","",SUMPRODUCT(--('Záznamy'!$M$9:$M$209=$A65),--('Záznamy'!$A$9:$A$209="ZÁZNAM"),--('Záznamy'!$R$9:$R$209="acre"),'Záznamy'!$Q$9:$Q$209))</s:f>
        <s:v/>
      </s:c>
      <s:c r="D65" s="20" t="str">
        <s:f>IF($A65="","",SUMPRODUCT(--('Záznamy'!$M$9:$M$209=$A65),--('Záznamy'!$A$9:$A$209="ZÁZNAM"),--('Záznamy'!$R$9:$R$209="m²"),'Záznamy'!$Q$9:$Q$209))</s:f>
        <s:v/>
      </s:c>
      <s:c r="E65" s="21" t="str">
        <s:f>IF($A65="","",SUMPRODUCT(--('Záznamy'!$M$9:$M$209=$A65),--('Záznamy'!$A$9:$A$209="ZÁZNAM"),--('Záznamy'!$Q$9:$Q$209=""))+SUMPRODUCT(--('Záznamy'!$M$9:$M$209=$A65),--('Záznamy'!$A$9:$A$209="ZÁZNAM"),--('Záznamy'!$Q$9:$Q$209&lt;&gt;""),--('Záznamy'!$R$9:$R$209="")))</s:f>
        <s:v/>
      </s:c>
      <s:c r="F65" s="22" t="n"/>
      <s:c r="G65" s="19" t="str">
        <s:f>IF(AND('Záznamy'!A65="ZÁZNAM",'Záznamy'!J65&lt;&gt;""),IF(SUMPRODUCT(--('Záznamy'!$J$9:J65='Záznamy'!J65),--('Záznamy'!$A$9:A65="ZÁZNAM"))=1,'Záznamy'!J65,""),"")</s:f>
        <s:v/>
      </s:c>
      <s:c r="H65" s="20" t="str">
        <s:f>IF($G65="","",SUMPRODUCT(--('Záznamy'!$J$9:$J$209=$G65),--('Záznamy'!$A$9:$A$209="ZÁZNAM"),--('Záznamy'!$R$9:$R$209="ha"),'Záznamy'!$Q$9:$Q$209))</s:f>
        <s:v/>
      </s:c>
      <s:c r="I65" s="20" t="str">
        <s:f>IF($G65="","",SUMPRODUCT(--('Záznamy'!$J$9:$J$209=$G65),--('Záznamy'!$A$9:$A$209="ZÁZNAM"),--('Záznamy'!$R$9:$R$209="acre"),'Záznamy'!$Q$9:$Q$209))</s:f>
        <s:v/>
      </s:c>
      <s:c r="J65" s="20" t="str">
        <s:f>IF($G65="","",SUMPRODUCT(--('Záznamy'!$J$9:$J$209=$G65),--('Záznamy'!$A$9:$A$209="ZÁZNAM"),--('Záznamy'!$R$9:$R$209="m²"),'Záznamy'!$Q$9:$Q$209))</s:f>
        <s:v/>
      </s:c>
      <s:c r="K65" s="21" t="str">
        <s:f>IF($G65="","",SUMPRODUCT(--('Záznamy'!$J$9:$J$209=$G65),--('Záznamy'!$A$9:$A$209="ZÁZNAM"),--('Záznamy'!$Q$9:$Q$209=""))+SUMPRODUCT(--('Záznamy'!$J$9:$J$209=$G65),--('Záznamy'!$A$9:$A$209="ZÁZNAM"),--('Záznamy'!$Q$9:$Q$209&lt;&gt;""),--('Záznamy'!$R$9:$R$209="")))</s:f>
        <s:v/>
      </s:c>
    </s:row>
    <s:row r="66" ht="25" customHeight="1">
      <s:c r="A66" s="19" t="str">
        <s:f>IF(AND('Záznamy'!A66="ZÁZNAM",'Záznamy'!M66&lt;&gt;""),IF(SUMPRODUCT(--('Záznamy'!$M$9:M66='Záznamy'!M66),--('Záznamy'!$A$9:A66="ZÁZNAM"))=1,'Záznamy'!M66,""),"")</s:f>
        <s:v/>
      </s:c>
      <s:c r="B66" s="20" t="str">
        <s:f>IF($A66="","",SUMPRODUCT(--('Záznamy'!$M$9:$M$209=$A66),--('Záznamy'!$A$9:$A$209="ZÁZNAM"),--('Záznamy'!$R$9:$R$209="ha"),'Záznamy'!$Q$9:$Q$209))</s:f>
        <s:v/>
      </s:c>
      <s:c r="C66" s="20" t="str">
        <s:f>IF($A66="","",SUMPRODUCT(--('Záznamy'!$M$9:$M$209=$A66),--('Záznamy'!$A$9:$A$209="ZÁZNAM"),--('Záznamy'!$R$9:$R$209="acre"),'Záznamy'!$Q$9:$Q$209))</s:f>
        <s:v/>
      </s:c>
      <s:c r="D66" s="20" t="str">
        <s:f>IF($A66="","",SUMPRODUCT(--('Záznamy'!$M$9:$M$209=$A66),--('Záznamy'!$A$9:$A$209="ZÁZNAM"),--('Záznamy'!$R$9:$R$209="m²"),'Záznamy'!$Q$9:$Q$209))</s:f>
        <s:v/>
      </s:c>
      <s:c r="E66" s="21" t="str">
        <s:f>IF($A66="","",SUMPRODUCT(--('Záznamy'!$M$9:$M$209=$A66),--('Záznamy'!$A$9:$A$209="ZÁZNAM"),--('Záznamy'!$Q$9:$Q$209=""))+SUMPRODUCT(--('Záznamy'!$M$9:$M$209=$A66),--('Záznamy'!$A$9:$A$209="ZÁZNAM"),--('Záznamy'!$Q$9:$Q$209&lt;&gt;""),--('Záznamy'!$R$9:$R$209="")))</s:f>
        <s:v/>
      </s:c>
      <s:c r="F66" s="22" t="n"/>
      <s:c r="G66" s="19" t="str">
        <s:f>IF(AND('Záznamy'!A66="ZÁZNAM",'Záznamy'!J66&lt;&gt;""),IF(SUMPRODUCT(--('Záznamy'!$J$9:J66='Záznamy'!J66),--('Záznamy'!$A$9:A66="ZÁZNAM"))=1,'Záznamy'!J66,""),"")</s:f>
        <s:v/>
      </s:c>
      <s:c r="H66" s="20" t="str">
        <s:f>IF($G66="","",SUMPRODUCT(--('Záznamy'!$J$9:$J$209=$G66),--('Záznamy'!$A$9:$A$209="ZÁZNAM"),--('Záznamy'!$R$9:$R$209="ha"),'Záznamy'!$Q$9:$Q$209))</s:f>
        <s:v/>
      </s:c>
      <s:c r="I66" s="20" t="str">
        <s:f>IF($G66="","",SUMPRODUCT(--('Záznamy'!$J$9:$J$209=$G66),--('Záznamy'!$A$9:$A$209="ZÁZNAM"),--('Záznamy'!$R$9:$R$209="acre"),'Záznamy'!$Q$9:$Q$209))</s:f>
        <s:v/>
      </s:c>
      <s:c r="J66" s="20" t="str">
        <s:f>IF($G66="","",SUMPRODUCT(--('Záznamy'!$J$9:$J$209=$G66),--('Záznamy'!$A$9:$A$209="ZÁZNAM"),--('Záznamy'!$R$9:$R$209="m²"),'Záznamy'!$Q$9:$Q$209))</s:f>
        <s:v/>
      </s:c>
      <s:c r="K66" s="21" t="str">
        <s:f>IF($G66="","",SUMPRODUCT(--('Záznamy'!$J$9:$J$209=$G66),--('Záznamy'!$A$9:$A$209="ZÁZNAM"),--('Záznamy'!$Q$9:$Q$209=""))+SUMPRODUCT(--('Záznamy'!$J$9:$J$209=$G66),--('Záznamy'!$A$9:$A$209="ZÁZNAM"),--('Záznamy'!$Q$9:$Q$209&lt;&gt;""),--('Záznamy'!$R$9:$R$209="")))</s:f>
        <s:v/>
      </s:c>
    </s:row>
    <s:row r="67" ht="25" customHeight="1">
      <s:c r="A67" s="19" t="str">
        <s:f>IF(AND('Záznamy'!A67="ZÁZNAM",'Záznamy'!M67&lt;&gt;""),IF(SUMPRODUCT(--('Záznamy'!$M$9:M67='Záznamy'!M67),--('Záznamy'!$A$9:A67="ZÁZNAM"))=1,'Záznamy'!M67,""),"")</s:f>
        <s:v/>
      </s:c>
      <s:c r="B67" s="20" t="str">
        <s:f>IF($A67="","",SUMPRODUCT(--('Záznamy'!$M$9:$M$209=$A67),--('Záznamy'!$A$9:$A$209="ZÁZNAM"),--('Záznamy'!$R$9:$R$209="ha"),'Záznamy'!$Q$9:$Q$209))</s:f>
        <s:v/>
      </s:c>
      <s:c r="C67" s="20" t="str">
        <s:f>IF($A67="","",SUMPRODUCT(--('Záznamy'!$M$9:$M$209=$A67),--('Záznamy'!$A$9:$A$209="ZÁZNAM"),--('Záznamy'!$R$9:$R$209="acre"),'Záznamy'!$Q$9:$Q$209))</s:f>
        <s:v/>
      </s:c>
      <s:c r="D67" s="20" t="str">
        <s:f>IF($A67="","",SUMPRODUCT(--('Záznamy'!$M$9:$M$209=$A67),--('Záznamy'!$A$9:$A$209="ZÁZNAM"),--('Záznamy'!$R$9:$R$209="m²"),'Záznamy'!$Q$9:$Q$209))</s:f>
        <s:v/>
      </s:c>
      <s:c r="E67" s="21" t="str">
        <s:f>IF($A67="","",SUMPRODUCT(--('Záznamy'!$M$9:$M$209=$A67),--('Záznamy'!$A$9:$A$209="ZÁZNAM"),--('Záznamy'!$Q$9:$Q$209=""))+SUMPRODUCT(--('Záznamy'!$M$9:$M$209=$A67),--('Záznamy'!$A$9:$A$209="ZÁZNAM"),--('Záznamy'!$Q$9:$Q$209&lt;&gt;""),--('Záznamy'!$R$9:$R$209="")))</s:f>
        <s:v/>
      </s:c>
      <s:c r="F67" s="22" t="n"/>
      <s:c r="G67" s="19" t="str">
        <s:f>IF(AND('Záznamy'!A67="ZÁZNAM",'Záznamy'!J67&lt;&gt;""),IF(SUMPRODUCT(--('Záznamy'!$J$9:J67='Záznamy'!J67),--('Záznamy'!$A$9:A67="ZÁZNAM"))=1,'Záznamy'!J67,""),"")</s:f>
        <s:v/>
      </s:c>
      <s:c r="H67" s="20" t="str">
        <s:f>IF($G67="","",SUMPRODUCT(--('Záznamy'!$J$9:$J$209=$G67),--('Záznamy'!$A$9:$A$209="ZÁZNAM"),--('Záznamy'!$R$9:$R$209="ha"),'Záznamy'!$Q$9:$Q$209))</s:f>
        <s:v/>
      </s:c>
      <s:c r="I67" s="20" t="str">
        <s:f>IF($G67="","",SUMPRODUCT(--('Záznamy'!$J$9:$J$209=$G67),--('Záznamy'!$A$9:$A$209="ZÁZNAM"),--('Záznamy'!$R$9:$R$209="acre"),'Záznamy'!$Q$9:$Q$209))</s:f>
        <s:v/>
      </s:c>
      <s:c r="J67" s="20" t="str">
        <s:f>IF($G67="","",SUMPRODUCT(--('Záznamy'!$J$9:$J$209=$G67),--('Záznamy'!$A$9:$A$209="ZÁZNAM"),--('Záznamy'!$R$9:$R$209="m²"),'Záznamy'!$Q$9:$Q$209))</s:f>
        <s:v/>
      </s:c>
      <s:c r="K67" s="21" t="str">
        <s:f>IF($G67="","",SUMPRODUCT(--('Záznamy'!$J$9:$J$209=$G67),--('Záznamy'!$A$9:$A$209="ZÁZNAM"),--('Záznamy'!$Q$9:$Q$209=""))+SUMPRODUCT(--('Záznamy'!$J$9:$J$209=$G67),--('Záznamy'!$A$9:$A$209="ZÁZNAM"),--('Záznamy'!$Q$9:$Q$209&lt;&gt;""),--('Záznamy'!$R$9:$R$209="")))</s:f>
        <s:v/>
      </s:c>
    </s:row>
    <s:row r="68" ht="25" customHeight="1">
      <s:c r="A68" s="19" t="str">
        <s:f>IF(AND('Záznamy'!A68="ZÁZNAM",'Záznamy'!M68&lt;&gt;""),IF(SUMPRODUCT(--('Záznamy'!$M$9:M68='Záznamy'!M68),--('Záznamy'!$A$9:A68="ZÁZNAM"))=1,'Záznamy'!M68,""),"")</s:f>
        <s:v/>
      </s:c>
      <s:c r="B68" s="20" t="str">
        <s:f>IF($A68="","",SUMPRODUCT(--('Záznamy'!$M$9:$M$209=$A68),--('Záznamy'!$A$9:$A$209="ZÁZNAM"),--('Záznamy'!$R$9:$R$209="ha"),'Záznamy'!$Q$9:$Q$209))</s:f>
        <s:v/>
      </s:c>
      <s:c r="C68" s="20" t="str">
        <s:f>IF($A68="","",SUMPRODUCT(--('Záznamy'!$M$9:$M$209=$A68),--('Záznamy'!$A$9:$A$209="ZÁZNAM"),--('Záznamy'!$R$9:$R$209="acre"),'Záznamy'!$Q$9:$Q$209))</s:f>
        <s:v/>
      </s:c>
      <s:c r="D68" s="20" t="str">
        <s:f>IF($A68="","",SUMPRODUCT(--('Záznamy'!$M$9:$M$209=$A68),--('Záznamy'!$A$9:$A$209="ZÁZNAM"),--('Záznamy'!$R$9:$R$209="m²"),'Záznamy'!$Q$9:$Q$209))</s:f>
        <s:v/>
      </s:c>
      <s:c r="E68" s="21" t="str">
        <s:f>IF($A68="","",SUMPRODUCT(--('Záznamy'!$M$9:$M$209=$A68),--('Záznamy'!$A$9:$A$209="ZÁZNAM"),--('Záznamy'!$Q$9:$Q$209=""))+SUMPRODUCT(--('Záznamy'!$M$9:$M$209=$A68),--('Záznamy'!$A$9:$A$209="ZÁZNAM"),--('Záznamy'!$Q$9:$Q$209&lt;&gt;""),--('Záznamy'!$R$9:$R$209="")))</s:f>
        <s:v/>
      </s:c>
      <s:c r="F68" s="22" t="n"/>
      <s:c r="G68" s="19" t="str">
        <s:f>IF(AND('Záznamy'!A68="ZÁZNAM",'Záznamy'!J68&lt;&gt;""),IF(SUMPRODUCT(--('Záznamy'!$J$9:J68='Záznamy'!J68),--('Záznamy'!$A$9:A68="ZÁZNAM"))=1,'Záznamy'!J68,""),"")</s:f>
        <s:v/>
      </s:c>
      <s:c r="H68" s="20" t="str">
        <s:f>IF($G68="","",SUMPRODUCT(--('Záznamy'!$J$9:$J$209=$G68),--('Záznamy'!$A$9:$A$209="ZÁZNAM"),--('Záznamy'!$R$9:$R$209="ha"),'Záznamy'!$Q$9:$Q$209))</s:f>
        <s:v/>
      </s:c>
      <s:c r="I68" s="20" t="str">
        <s:f>IF($G68="","",SUMPRODUCT(--('Záznamy'!$J$9:$J$209=$G68),--('Záznamy'!$A$9:$A$209="ZÁZNAM"),--('Záznamy'!$R$9:$R$209="acre"),'Záznamy'!$Q$9:$Q$209))</s:f>
        <s:v/>
      </s:c>
      <s:c r="J68" s="20" t="str">
        <s:f>IF($G68="","",SUMPRODUCT(--('Záznamy'!$J$9:$J$209=$G68),--('Záznamy'!$A$9:$A$209="ZÁZNAM"),--('Záznamy'!$R$9:$R$209="m²"),'Záznamy'!$Q$9:$Q$209))</s:f>
        <s:v/>
      </s:c>
      <s:c r="K68" s="21" t="str">
        <s:f>IF($G68="","",SUMPRODUCT(--('Záznamy'!$J$9:$J$209=$G68),--('Záznamy'!$A$9:$A$209="ZÁZNAM"),--('Záznamy'!$Q$9:$Q$209=""))+SUMPRODUCT(--('Záznamy'!$J$9:$J$209=$G68),--('Záznamy'!$A$9:$A$209="ZÁZNAM"),--('Záznamy'!$Q$9:$Q$209&lt;&gt;""),--('Záznamy'!$R$9:$R$209="")))</s:f>
        <s:v/>
      </s:c>
    </s:row>
    <s:row r="69" ht="25" customHeight="1">
      <s:c r="A69" s="19" t="str">
        <s:f>IF(AND('Záznamy'!A69="ZÁZNAM",'Záznamy'!M69&lt;&gt;""),IF(SUMPRODUCT(--('Záznamy'!$M$9:M69='Záznamy'!M69),--('Záznamy'!$A$9:A69="ZÁZNAM"))=1,'Záznamy'!M69,""),"")</s:f>
        <s:v/>
      </s:c>
      <s:c r="B69" s="20" t="str">
        <s:f>IF($A69="","",SUMPRODUCT(--('Záznamy'!$M$9:$M$209=$A69),--('Záznamy'!$A$9:$A$209="ZÁZNAM"),--('Záznamy'!$R$9:$R$209="ha"),'Záznamy'!$Q$9:$Q$209))</s:f>
        <s:v/>
      </s:c>
      <s:c r="C69" s="20" t="str">
        <s:f>IF($A69="","",SUMPRODUCT(--('Záznamy'!$M$9:$M$209=$A69),--('Záznamy'!$A$9:$A$209="ZÁZNAM"),--('Záznamy'!$R$9:$R$209="acre"),'Záznamy'!$Q$9:$Q$209))</s:f>
        <s:v/>
      </s:c>
      <s:c r="D69" s="20" t="str">
        <s:f>IF($A69="","",SUMPRODUCT(--('Záznamy'!$M$9:$M$209=$A69),--('Záznamy'!$A$9:$A$209="ZÁZNAM"),--('Záznamy'!$R$9:$R$209="m²"),'Záznamy'!$Q$9:$Q$209))</s:f>
        <s:v/>
      </s:c>
      <s:c r="E69" s="21" t="str">
        <s:f>IF($A69="","",SUMPRODUCT(--('Záznamy'!$M$9:$M$209=$A69),--('Záznamy'!$A$9:$A$209="ZÁZNAM"),--('Záznamy'!$Q$9:$Q$209=""))+SUMPRODUCT(--('Záznamy'!$M$9:$M$209=$A69),--('Záznamy'!$A$9:$A$209="ZÁZNAM"),--('Záznamy'!$Q$9:$Q$209&lt;&gt;""),--('Záznamy'!$R$9:$R$209="")))</s:f>
        <s:v/>
      </s:c>
      <s:c r="F69" s="22" t="n"/>
      <s:c r="G69" s="19" t="str">
        <s:f>IF(AND('Záznamy'!A69="ZÁZNAM",'Záznamy'!J69&lt;&gt;""),IF(SUMPRODUCT(--('Záznamy'!$J$9:J69='Záznamy'!J69),--('Záznamy'!$A$9:A69="ZÁZNAM"))=1,'Záznamy'!J69,""),"")</s:f>
        <s:v/>
      </s:c>
      <s:c r="H69" s="20" t="str">
        <s:f>IF($G69="","",SUMPRODUCT(--('Záznamy'!$J$9:$J$209=$G69),--('Záznamy'!$A$9:$A$209="ZÁZNAM"),--('Záznamy'!$R$9:$R$209="ha"),'Záznamy'!$Q$9:$Q$209))</s:f>
        <s:v/>
      </s:c>
      <s:c r="I69" s="20" t="str">
        <s:f>IF($G69="","",SUMPRODUCT(--('Záznamy'!$J$9:$J$209=$G69),--('Záznamy'!$A$9:$A$209="ZÁZNAM"),--('Záznamy'!$R$9:$R$209="acre"),'Záznamy'!$Q$9:$Q$209))</s:f>
        <s:v/>
      </s:c>
      <s:c r="J69" s="20" t="str">
        <s:f>IF($G69="","",SUMPRODUCT(--('Záznamy'!$J$9:$J$209=$G69),--('Záznamy'!$A$9:$A$209="ZÁZNAM"),--('Záznamy'!$R$9:$R$209="m²"),'Záznamy'!$Q$9:$Q$209))</s:f>
        <s:v/>
      </s:c>
      <s:c r="K69" s="21" t="str">
        <s:f>IF($G69="","",SUMPRODUCT(--('Záznamy'!$J$9:$J$209=$G69),--('Záznamy'!$A$9:$A$209="ZÁZNAM"),--('Záznamy'!$Q$9:$Q$209=""))+SUMPRODUCT(--('Záznamy'!$J$9:$J$209=$G69),--('Záznamy'!$A$9:$A$209="ZÁZNAM"),--('Záznamy'!$Q$9:$Q$209&lt;&gt;""),--('Záznamy'!$R$9:$R$209="")))</s:f>
        <s:v/>
      </s:c>
    </s:row>
    <s:row r="70" ht="25" customHeight="1">
      <s:c r="A70" s="19" t="str">
        <s:f>IF(AND('Záznamy'!A70="ZÁZNAM",'Záznamy'!M70&lt;&gt;""),IF(SUMPRODUCT(--('Záznamy'!$M$9:M70='Záznamy'!M70),--('Záznamy'!$A$9:A70="ZÁZNAM"))=1,'Záznamy'!M70,""),"")</s:f>
        <s:v/>
      </s:c>
      <s:c r="B70" s="20" t="str">
        <s:f>IF($A70="","",SUMPRODUCT(--('Záznamy'!$M$9:$M$209=$A70),--('Záznamy'!$A$9:$A$209="ZÁZNAM"),--('Záznamy'!$R$9:$R$209="ha"),'Záznamy'!$Q$9:$Q$209))</s:f>
        <s:v/>
      </s:c>
      <s:c r="C70" s="20" t="str">
        <s:f>IF($A70="","",SUMPRODUCT(--('Záznamy'!$M$9:$M$209=$A70),--('Záznamy'!$A$9:$A$209="ZÁZNAM"),--('Záznamy'!$R$9:$R$209="acre"),'Záznamy'!$Q$9:$Q$209))</s:f>
        <s:v/>
      </s:c>
      <s:c r="D70" s="20" t="str">
        <s:f>IF($A70="","",SUMPRODUCT(--('Záznamy'!$M$9:$M$209=$A70),--('Záznamy'!$A$9:$A$209="ZÁZNAM"),--('Záznamy'!$R$9:$R$209="m²"),'Záznamy'!$Q$9:$Q$209))</s:f>
        <s:v/>
      </s:c>
      <s:c r="E70" s="21" t="str">
        <s:f>IF($A70="","",SUMPRODUCT(--('Záznamy'!$M$9:$M$209=$A70),--('Záznamy'!$A$9:$A$209="ZÁZNAM"),--('Záznamy'!$Q$9:$Q$209=""))+SUMPRODUCT(--('Záznamy'!$M$9:$M$209=$A70),--('Záznamy'!$A$9:$A$209="ZÁZNAM"),--('Záznamy'!$Q$9:$Q$209&lt;&gt;""),--('Záznamy'!$R$9:$R$209="")))</s:f>
        <s:v/>
      </s:c>
      <s:c r="F70" s="22" t="n"/>
      <s:c r="G70" s="19" t="str">
        <s:f>IF(AND('Záznamy'!A70="ZÁZNAM",'Záznamy'!J70&lt;&gt;""),IF(SUMPRODUCT(--('Záznamy'!$J$9:J70='Záznamy'!J70),--('Záznamy'!$A$9:A70="ZÁZNAM"))=1,'Záznamy'!J70,""),"")</s:f>
        <s:v/>
      </s:c>
      <s:c r="H70" s="20" t="str">
        <s:f>IF($G70="","",SUMPRODUCT(--('Záznamy'!$J$9:$J$209=$G70),--('Záznamy'!$A$9:$A$209="ZÁZNAM"),--('Záznamy'!$R$9:$R$209="ha"),'Záznamy'!$Q$9:$Q$209))</s:f>
        <s:v/>
      </s:c>
      <s:c r="I70" s="20" t="str">
        <s:f>IF($G70="","",SUMPRODUCT(--('Záznamy'!$J$9:$J$209=$G70),--('Záznamy'!$A$9:$A$209="ZÁZNAM"),--('Záznamy'!$R$9:$R$209="acre"),'Záznamy'!$Q$9:$Q$209))</s:f>
        <s:v/>
      </s:c>
      <s:c r="J70" s="20" t="str">
        <s:f>IF($G70="","",SUMPRODUCT(--('Záznamy'!$J$9:$J$209=$G70),--('Záznamy'!$A$9:$A$209="ZÁZNAM"),--('Záznamy'!$R$9:$R$209="m²"),'Záznamy'!$Q$9:$Q$209))</s:f>
        <s:v/>
      </s:c>
      <s:c r="K70" s="21" t="str">
        <s:f>IF($G70="","",SUMPRODUCT(--('Záznamy'!$J$9:$J$209=$G70),--('Záznamy'!$A$9:$A$209="ZÁZNAM"),--('Záznamy'!$Q$9:$Q$209=""))+SUMPRODUCT(--('Záznamy'!$J$9:$J$209=$G70),--('Záznamy'!$A$9:$A$209="ZÁZNAM"),--('Záznamy'!$Q$9:$Q$209&lt;&gt;""),--('Záznamy'!$R$9:$R$209="")))</s:f>
        <s:v/>
      </s:c>
    </s:row>
    <s:row r="71" ht="25" customHeight="1">
      <s:c r="A71" s="19" t="str">
        <s:f>IF(AND('Záznamy'!A71="ZÁZNAM",'Záznamy'!M71&lt;&gt;""),IF(SUMPRODUCT(--('Záznamy'!$M$9:M71='Záznamy'!M71),--('Záznamy'!$A$9:A71="ZÁZNAM"))=1,'Záznamy'!M71,""),"")</s:f>
        <s:v/>
      </s:c>
      <s:c r="B71" s="20" t="str">
        <s:f>IF($A71="","",SUMPRODUCT(--('Záznamy'!$M$9:$M$209=$A71),--('Záznamy'!$A$9:$A$209="ZÁZNAM"),--('Záznamy'!$R$9:$R$209="ha"),'Záznamy'!$Q$9:$Q$209))</s:f>
        <s:v/>
      </s:c>
      <s:c r="C71" s="20" t="str">
        <s:f>IF($A71="","",SUMPRODUCT(--('Záznamy'!$M$9:$M$209=$A71),--('Záznamy'!$A$9:$A$209="ZÁZNAM"),--('Záznamy'!$R$9:$R$209="acre"),'Záznamy'!$Q$9:$Q$209))</s:f>
        <s:v/>
      </s:c>
      <s:c r="D71" s="20" t="str">
        <s:f>IF($A71="","",SUMPRODUCT(--('Záznamy'!$M$9:$M$209=$A71),--('Záznamy'!$A$9:$A$209="ZÁZNAM"),--('Záznamy'!$R$9:$R$209="m²"),'Záznamy'!$Q$9:$Q$209))</s:f>
        <s:v/>
      </s:c>
      <s:c r="E71" s="21" t="str">
        <s:f>IF($A71="","",SUMPRODUCT(--('Záznamy'!$M$9:$M$209=$A71),--('Záznamy'!$A$9:$A$209="ZÁZNAM"),--('Záznamy'!$Q$9:$Q$209=""))+SUMPRODUCT(--('Záznamy'!$M$9:$M$209=$A71),--('Záznamy'!$A$9:$A$209="ZÁZNAM"),--('Záznamy'!$Q$9:$Q$209&lt;&gt;""),--('Záznamy'!$R$9:$R$209="")))</s:f>
        <s:v/>
      </s:c>
      <s:c r="F71" s="22" t="n"/>
      <s:c r="G71" s="19" t="str">
        <s:f>IF(AND('Záznamy'!A71="ZÁZNAM",'Záznamy'!J71&lt;&gt;""),IF(SUMPRODUCT(--('Záznamy'!$J$9:J71='Záznamy'!J71),--('Záznamy'!$A$9:A71="ZÁZNAM"))=1,'Záznamy'!J71,""),"")</s:f>
        <s:v/>
      </s:c>
      <s:c r="H71" s="20" t="str">
        <s:f>IF($G71="","",SUMPRODUCT(--('Záznamy'!$J$9:$J$209=$G71),--('Záznamy'!$A$9:$A$209="ZÁZNAM"),--('Záznamy'!$R$9:$R$209="ha"),'Záznamy'!$Q$9:$Q$209))</s:f>
        <s:v/>
      </s:c>
      <s:c r="I71" s="20" t="str">
        <s:f>IF($G71="","",SUMPRODUCT(--('Záznamy'!$J$9:$J$209=$G71),--('Záznamy'!$A$9:$A$209="ZÁZNAM"),--('Záznamy'!$R$9:$R$209="acre"),'Záznamy'!$Q$9:$Q$209))</s:f>
        <s:v/>
      </s:c>
      <s:c r="J71" s="20" t="str">
        <s:f>IF($G71="","",SUMPRODUCT(--('Záznamy'!$J$9:$J$209=$G71),--('Záznamy'!$A$9:$A$209="ZÁZNAM"),--('Záznamy'!$R$9:$R$209="m²"),'Záznamy'!$Q$9:$Q$209))</s:f>
        <s:v/>
      </s:c>
      <s:c r="K71" s="21" t="str">
        <s:f>IF($G71="","",SUMPRODUCT(--('Záznamy'!$J$9:$J$209=$G71),--('Záznamy'!$A$9:$A$209="ZÁZNAM"),--('Záznamy'!$Q$9:$Q$209=""))+SUMPRODUCT(--('Záznamy'!$J$9:$J$209=$G71),--('Záznamy'!$A$9:$A$209="ZÁZNAM"),--('Záznamy'!$Q$9:$Q$209&lt;&gt;""),--('Záznamy'!$R$9:$R$209="")))</s:f>
        <s:v/>
      </s:c>
    </s:row>
    <s:row r="72" ht="25" customHeight="1">
      <s:c r="A72" s="19" t="str">
        <s:f>IF(AND('Záznamy'!A72="ZÁZNAM",'Záznamy'!M72&lt;&gt;""),IF(SUMPRODUCT(--('Záznamy'!$M$9:M72='Záznamy'!M72),--('Záznamy'!$A$9:A72="ZÁZNAM"))=1,'Záznamy'!M72,""),"")</s:f>
        <s:v/>
      </s:c>
      <s:c r="B72" s="20" t="str">
        <s:f>IF($A72="","",SUMPRODUCT(--('Záznamy'!$M$9:$M$209=$A72),--('Záznamy'!$A$9:$A$209="ZÁZNAM"),--('Záznamy'!$R$9:$R$209="ha"),'Záznamy'!$Q$9:$Q$209))</s:f>
        <s:v/>
      </s:c>
      <s:c r="C72" s="20" t="str">
        <s:f>IF($A72="","",SUMPRODUCT(--('Záznamy'!$M$9:$M$209=$A72),--('Záznamy'!$A$9:$A$209="ZÁZNAM"),--('Záznamy'!$R$9:$R$209="acre"),'Záznamy'!$Q$9:$Q$209))</s:f>
        <s:v/>
      </s:c>
      <s:c r="D72" s="20" t="str">
        <s:f>IF($A72="","",SUMPRODUCT(--('Záznamy'!$M$9:$M$209=$A72),--('Záznamy'!$A$9:$A$209="ZÁZNAM"),--('Záznamy'!$R$9:$R$209="m²"),'Záznamy'!$Q$9:$Q$209))</s:f>
        <s:v/>
      </s:c>
      <s:c r="E72" s="21" t="str">
        <s:f>IF($A72="","",SUMPRODUCT(--('Záznamy'!$M$9:$M$209=$A72),--('Záznamy'!$A$9:$A$209="ZÁZNAM"),--('Záznamy'!$Q$9:$Q$209=""))+SUMPRODUCT(--('Záznamy'!$M$9:$M$209=$A72),--('Záznamy'!$A$9:$A$209="ZÁZNAM"),--('Záznamy'!$Q$9:$Q$209&lt;&gt;""),--('Záznamy'!$R$9:$R$209="")))</s:f>
        <s:v/>
      </s:c>
      <s:c r="F72" s="22" t="n"/>
      <s:c r="G72" s="19" t="str">
        <s:f>IF(AND('Záznamy'!A72="ZÁZNAM",'Záznamy'!J72&lt;&gt;""),IF(SUMPRODUCT(--('Záznamy'!$J$9:J72='Záznamy'!J72),--('Záznamy'!$A$9:A72="ZÁZNAM"))=1,'Záznamy'!J72,""),"")</s:f>
        <s:v/>
      </s:c>
      <s:c r="H72" s="20" t="str">
        <s:f>IF($G72="","",SUMPRODUCT(--('Záznamy'!$J$9:$J$209=$G72),--('Záznamy'!$A$9:$A$209="ZÁZNAM"),--('Záznamy'!$R$9:$R$209="ha"),'Záznamy'!$Q$9:$Q$209))</s:f>
        <s:v/>
      </s:c>
      <s:c r="I72" s="20" t="str">
        <s:f>IF($G72="","",SUMPRODUCT(--('Záznamy'!$J$9:$J$209=$G72),--('Záznamy'!$A$9:$A$209="ZÁZNAM"),--('Záznamy'!$R$9:$R$209="acre"),'Záznamy'!$Q$9:$Q$209))</s:f>
        <s:v/>
      </s:c>
      <s:c r="J72" s="20" t="str">
        <s:f>IF($G72="","",SUMPRODUCT(--('Záznamy'!$J$9:$J$209=$G72),--('Záznamy'!$A$9:$A$209="ZÁZNAM"),--('Záznamy'!$R$9:$R$209="m²"),'Záznamy'!$Q$9:$Q$209))</s:f>
        <s:v/>
      </s:c>
      <s:c r="K72" s="21" t="str">
        <s:f>IF($G72="","",SUMPRODUCT(--('Záznamy'!$J$9:$J$209=$G72),--('Záznamy'!$A$9:$A$209="ZÁZNAM"),--('Záznamy'!$Q$9:$Q$209=""))+SUMPRODUCT(--('Záznamy'!$J$9:$J$209=$G72),--('Záznamy'!$A$9:$A$209="ZÁZNAM"),--('Záznamy'!$Q$9:$Q$209&lt;&gt;""),--('Záznamy'!$R$9:$R$209="")))</s:f>
        <s:v/>
      </s:c>
    </s:row>
    <s:row r="73" ht="25" customHeight="1">
      <s:c r="A73" s="19" t="str">
        <s:f>IF(AND('Záznamy'!A73="ZÁZNAM",'Záznamy'!M73&lt;&gt;""),IF(SUMPRODUCT(--('Záznamy'!$M$9:M73='Záznamy'!M73),--('Záznamy'!$A$9:A73="ZÁZNAM"))=1,'Záznamy'!M73,""),"")</s:f>
        <s:v/>
      </s:c>
      <s:c r="B73" s="20" t="str">
        <s:f>IF($A73="","",SUMPRODUCT(--('Záznamy'!$M$9:$M$209=$A73),--('Záznamy'!$A$9:$A$209="ZÁZNAM"),--('Záznamy'!$R$9:$R$209="ha"),'Záznamy'!$Q$9:$Q$209))</s:f>
        <s:v/>
      </s:c>
      <s:c r="C73" s="20" t="str">
        <s:f>IF($A73="","",SUMPRODUCT(--('Záznamy'!$M$9:$M$209=$A73),--('Záznamy'!$A$9:$A$209="ZÁZNAM"),--('Záznamy'!$R$9:$R$209="acre"),'Záznamy'!$Q$9:$Q$209))</s:f>
        <s:v/>
      </s:c>
      <s:c r="D73" s="20" t="str">
        <s:f>IF($A73="","",SUMPRODUCT(--('Záznamy'!$M$9:$M$209=$A73),--('Záznamy'!$A$9:$A$209="ZÁZNAM"),--('Záznamy'!$R$9:$R$209="m²"),'Záznamy'!$Q$9:$Q$209))</s:f>
        <s:v/>
      </s:c>
      <s:c r="E73" s="21" t="str">
        <s:f>IF($A73="","",SUMPRODUCT(--('Záznamy'!$M$9:$M$209=$A73),--('Záznamy'!$A$9:$A$209="ZÁZNAM"),--('Záznamy'!$Q$9:$Q$209=""))+SUMPRODUCT(--('Záznamy'!$M$9:$M$209=$A73),--('Záznamy'!$A$9:$A$209="ZÁZNAM"),--('Záznamy'!$Q$9:$Q$209&lt;&gt;""),--('Záznamy'!$R$9:$R$209="")))</s:f>
        <s:v/>
      </s:c>
      <s:c r="F73" s="22" t="n"/>
      <s:c r="G73" s="19" t="str">
        <s:f>IF(AND('Záznamy'!A73="ZÁZNAM",'Záznamy'!J73&lt;&gt;""),IF(SUMPRODUCT(--('Záznamy'!$J$9:J73='Záznamy'!J73),--('Záznamy'!$A$9:A73="ZÁZNAM"))=1,'Záznamy'!J73,""),"")</s:f>
        <s:v/>
      </s:c>
      <s:c r="H73" s="20" t="str">
        <s:f>IF($G73="","",SUMPRODUCT(--('Záznamy'!$J$9:$J$209=$G73),--('Záznamy'!$A$9:$A$209="ZÁZNAM"),--('Záznamy'!$R$9:$R$209="ha"),'Záznamy'!$Q$9:$Q$209))</s:f>
        <s:v/>
      </s:c>
      <s:c r="I73" s="20" t="str">
        <s:f>IF($G73="","",SUMPRODUCT(--('Záznamy'!$J$9:$J$209=$G73),--('Záznamy'!$A$9:$A$209="ZÁZNAM"),--('Záznamy'!$R$9:$R$209="acre"),'Záznamy'!$Q$9:$Q$209))</s:f>
        <s:v/>
      </s:c>
      <s:c r="J73" s="20" t="str">
        <s:f>IF($G73="","",SUMPRODUCT(--('Záznamy'!$J$9:$J$209=$G73),--('Záznamy'!$A$9:$A$209="ZÁZNAM"),--('Záznamy'!$R$9:$R$209="m²"),'Záznamy'!$Q$9:$Q$209))</s:f>
        <s:v/>
      </s:c>
      <s:c r="K73" s="21" t="str">
        <s:f>IF($G73="","",SUMPRODUCT(--('Záznamy'!$J$9:$J$209=$G73),--('Záznamy'!$A$9:$A$209="ZÁZNAM"),--('Záznamy'!$Q$9:$Q$209=""))+SUMPRODUCT(--('Záznamy'!$J$9:$J$209=$G73),--('Záznamy'!$A$9:$A$209="ZÁZNAM"),--('Záznamy'!$Q$9:$Q$209&lt;&gt;""),--('Záznamy'!$R$9:$R$209="")))</s:f>
        <s:v/>
      </s:c>
    </s:row>
    <s:row r="74" ht="25" customHeight="1">
      <s:c r="A74" s="19" t="str">
        <s:f>IF(AND('Záznamy'!A74="ZÁZNAM",'Záznamy'!M74&lt;&gt;""),IF(SUMPRODUCT(--('Záznamy'!$M$9:M74='Záznamy'!M74),--('Záznamy'!$A$9:A74="ZÁZNAM"))=1,'Záznamy'!M74,""),"")</s:f>
        <s:v/>
      </s:c>
      <s:c r="B74" s="20" t="str">
        <s:f>IF($A74="","",SUMPRODUCT(--('Záznamy'!$M$9:$M$209=$A74),--('Záznamy'!$A$9:$A$209="ZÁZNAM"),--('Záznamy'!$R$9:$R$209="ha"),'Záznamy'!$Q$9:$Q$209))</s:f>
        <s:v/>
      </s:c>
      <s:c r="C74" s="20" t="str">
        <s:f>IF($A74="","",SUMPRODUCT(--('Záznamy'!$M$9:$M$209=$A74),--('Záznamy'!$A$9:$A$209="ZÁZNAM"),--('Záznamy'!$R$9:$R$209="acre"),'Záznamy'!$Q$9:$Q$209))</s:f>
        <s:v/>
      </s:c>
      <s:c r="D74" s="20" t="str">
        <s:f>IF($A74="","",SUMPRODUCT(--('Záznamy'!$M$9:$M$209=$A74),--('Záznamy'!$A$9:$A$209="ZÁZNAM"),--('Záznamy'!$R$9:$R$209="m²"),'Záznamy'!$Q$9:$Q$209))</s:f>
        <s:v/>
      </s:c>
      <s:c r="E74" s="21" t="str">
        <s:f>IF($A74="","",SUMPRODUCT(--('Záznamy'!$M$9:$M$209=$A74),--('Záznamy'!$A$9:$A$209="ZÁZNAM"),--('Záznamy'!$Q$9:$Q$209=""))+SUMPRODUCT(--('Záznamy'!$M$9:$M$209=$A74),--('Záznamy'!$A$9:$A$209="ZÁZNAM"),--('Záznamy'!$Q$9:$Q$209&lt;&gt;""),--('Záznamy'!$R$9:$R$209="")))</s:f>
        <s:v/>
      </s:c>
      <s:c r="F74" s="22" t="n"/>
      <s:c r="G74" s="19" t="str">
        <s:f>IF(AND('Záznamy'!A74="ZÁZNAM",'Záznamy'!J74&lt;&gt;""),IF(SUMPRODUCT(--('Záznamy'!$J$9:J74='Záznamy'!J74),--('Záznamy'!$A$9:A74="ZÁZNAM"))=1,'Záznamy'!J74,""),"")</s:f>
        <s:v/>
      </s:c>
      <s:c r="H74" s="20" t="str">
        <s:f>IF($G74="","",SUMPRODUCT(--('Záznamy'!$J$9:$J$209=$G74),--('Záznamy'!$A$9:$A$209="ZÁZNAM"),--('Záznamy'!$R$9:$R$209="ha"),'Záznamy'!$Q$9:$Q$209))</s:f>
        <s:v/>
      </s:c>
      <s:c r="I74" s="20" t="str">
        <s:f>IF($G74="","",SUMPRODUCT(--('Záznamy'!$J$9:$J$209=$G74),--('Záznamy'!$A$9:$A$209="ZÁZNAM"),--('Záznamy'!$R$9:$R$209="acre"),'Záznamy'!$Q$9:$Q$209))</s:f>
        <s:v/>
      </s:c>
      <s:c r="J74" s="20" t="str">
        <s:f>IF($G74="","",SUMPRODUCT(--('Záznamy'!$J$9:$J$209=$G74),--('Záznamy'!$A$9:$A$209="ZÁZNAM"),--('Záznamy'!$R$9:$R$209="m²"),'Záznamy'!$Q$9:$Q$209))</s:f>
        <s:v/>
      </s:c>
      <s:c r="K74" s="21" t="str">
        <s:f>IF($G74="","",SUMPRODUCT(--('Záznamy'!$J$9:$J$209=$G74),--('Záznamy'!$A$9:$A$209="ZÁZNAM"),--('Záznamy'!$Q$9:$Q$209=""))+SUMPRODUCT(--('Záznamy'!$J$9:$J$209=$G74),--('Záznamy'!$A$9:$A$209="ZÁZNAM"),--('Záznamy'!$Q$9:$Q$209&lt;&gt;""),--('Záznamy'!$R$9:$R$209="")))</s:f>
        <s:v/>
      </s:c>
    </s:row>
    <s:row r="75" ht="25" customHeight="1">
      <s:c r="A75" s="19" t="str">
        <s:f>IF(AND('Záznamy'!A75="ZÁZNAM",'Záznamy'!M75&lt;&gt;""),IF(SUMPRODUCT(--('Záznamy'!$M$9:M75='Záznamy'!M75),--('Záznamy'!$A$9:A75="ZÁZNAM"))=1,'Záznamy'!M75,""),"")</s:f>
        <s:v/>
      </s:c>
      <s:c r="B75" s="20" t="str">
        <s:f>IF($A75="","",SUMPRODUCT(--('Záznamy'!$M$9:$M$209=$A75),--('Záznamy'!$A$9:$A$209="ZÁZNAM"),--('Záznamy'!$R$9:$R$209="ha"),'Záznamy'!$Q$9:$Q$209))</s:f>
        <s:v/>
      </s:c>
      <s:c r="C75" s="20" t="str">
        <s:f>IF($A75="","",SUMPRODUCT(--('Záznamy'!$M$9:$M$209=$A75),--('Záznamy'!$A$9:$A$209="ZÁZNAM"),--('Záznamy'!$R$9:$R$209="acre"),'Záznamy'!$Q$9:$Q$209))</s:f>
        <s:v/>
      </s:c>
      <s:c r="D75" s="20" t="str">
        <s:f>IF($A75="","",SUMPRODUCT(--('Záznamy'!$M$9:$M$209=$A75),--('Záznamy'!$A$9:$A$209="ZÁZNAM"),--('Záznamy'!$R$9:$R$209="m²"),'Záznamy'!$Q$9:$Q$209))</s:f>
        <s:v/>
      </s:c>
      <s:c r="E75" s="21" t="str">
        <s:f>IF($A75="","",SUMPRODUCT(--('Záznamy'!$M$9:$M$209=$A75),--('Záznamy'!$A$9:$A$209="ZÁZNAM"),--('Záznamy'!$Q$9:$Q$209=""))+SUMPRODUCT(--('Záznamy'!$M$9:$M$209=$A75),--('Záznamy'!$A$9:$A$209="ZÁZNAM"),--('Záznamy'!$Q$9:$Q$209&lt;&gt;""),--('Záznamy'!$R$9:$R$209="")))</s:f>
        <s:v/>
      </s:c>
      <s:c r="F75" s="22" t="n"/>
      <s:c r="G75" s="19" t="str">
        <s:f>IF(AND('Záznamy'!A75="ZÁZNAM",'Záznamy'!J75&lt;&gt;""),IF(SUMPRODUCT(--('Záznamy'!$J$9:J75='Záznamy'!J75),--('Záznamy'!$A$9:A75="ZÁZNAM"))=1,'Záznamy'!J75,""),"")</s:f>
        <s:v/>
      </s:c>
      <s:c r="H75" s="20" t="str">
        <s:f>IF($G75="","",SUMPRODUCT(--('Záznamy'!$J$9:$J$209=$G75),--('Záznamy'!$A$9:$A$209="ZÁZNAM"),--('Záznamy'!$R$9:$R$209="ha"),'Záznamy'!$Q$9:$Q$209))</s:f>
        <s:v/>
      </s:c>
      <s:c r="I75" s="20" t="str">
        <s:f>IF($G75="","",SUMPRODUCT(--('Záznamy'!$J$9:$J$209=$G75),--('Záznamy'!$A$9:$A$209="ZÁZNAM"),--('Záznamy'!$R$9:$R$209="acre"),'Záznamy'!$Q$9:$Q$209))</s:f>
        <s:v/>
      </s:c>
      <s:c r="J75" s="20" t="str">
        <s:f>IF($G75="","",SUMPRODUCT(--('Záznamy'!$J$9:$J$209=$G75),--('Záznamy'!$A$9:$A$209="ZÁZNAM"),--('Záznamy'!$R$9:$R$209="m²"),'Záznamy'!$Q$9:$Q$209))</s:f>
        <s:v/>
      </s:c>
      <s:c r="K75" s="21" t="str">
        <s:f>IF($G75="","",SUMPRODUCT(--('Záznamy'!$J$9:$J$209=$G75),--('Záznamy'!$A$9:$A$209="ZÁZNAM"),--('Záznamy'!$Q$9:$Q$209=""))+SUMPRODUCT(--('Záznamy'!$J$9:$J$209=$G75),--('Záznamy'!$A$9:$A$209="ZÁZNAM"),--('Záznamy'!$Q$9:$Q$209&lt;&gt;""),--('Záznamy'!$R$9:$R$209="")))</s:f>
        <s:v/>
      </s:c>
    </s:row>
    <s:row r="76" ht="25" customHeight="1">
      <s:c r="A76" s="19" t="str">
        <s:f>IF(AND('Záznamy'!A76="ZÁZNAM",'Záznamy'!M76&lt;&gt;""),IF(SUMPRODUCT(--('Záznamy'!$M$9:M76='Záznamy'!M76),--('Záznamy'!$A$9:A76="ZÁZNAM"))=1,'Záznamy'!M76,""),"")</s:f>
        <s:v/>
      </s:c>
      <s:c r="B76" s="20" t="str">
        <s:f>IF($A76="","",SUMPRODUCT(--('Záznamy'!$M$9:$M$209=$A76),--('Záznamy'!$A$9:$A$209="ZÁZNAM"),--('Záznamy'!$R$9:$R$209="ha"),'Záznamy'!$Q$9:$Q$209))</s:f>
        <s:v/>
      </s:c>
      <s:c r="C76" s="20" t="str">
        <s:f>IF($A76="","",SUMPRODUCT(--('Záznamy'!$M$9:$M$209=$A76),--('Záznamy'!$A$9:$A$209="ZÁZNAM"),--('Záznamy'!$R$9:$R$209="acre"),'Záznamy'!$Q$9:$Q$209))</s:f>
        <s:v/>
      </s:c>
      <s:c r="D76" s="20" t="str">
        <s:f>IF($A76="","",SUMPRODUCT(--('Záznamy'!$M$9:$M$209=$A76),--('Záznamy'!$A$9:$A$209="ZÁZNAM"),--('Záznamy'!$R$9:$R$209="m²"),'Záznamy'!$Q$9:$Q$209))</s:f>
        <s:v/>
      </s:c>
      <s:c r="E76" s="21" t="str">
        <s:f>IF($A76="","",SUMPRODUCT(--('Záznamy'!$M$9:$M$209=$A76),--('Záznamy'!$A$9:$A$209="ZÁZNAM"),--('Záznamy'!$Q$9:$Q$209=""))+SUMPRODUCT(--('Záznamy'!$M$9:$M$209=$A76),--('Záznamy'!$A$9:$A$209="ZÁZNAM"),--('Záznamy'!$Q$9:$Q$209&lt;&gt;""),--('Záznamy'!$R$9:$R$209="")))</s:f>
        <s:v/>
      </s:c>
      <s:c r="F76" s="22" t="n"/>
      <s:c r="G76" s="19" t="str">
        <s:f>IF(AND('Záznamy'!A76="ZÁZNAM",'Záznamy'!J76&lt;&gt;""),IF(SUMPRODUCT(--('Záznamy'!$J$9:J76='Záznamy'!J76),--('Záznamy'!$A$9:A76="ZÁZNAM"))=1,'Záznamy'!J76,""),"")</s:f>
        <s:v/>
      </s:c>
      <s:c r="H76" s="20" t="str">
        <s:f>IF($G76="","",SUMPRODUCT(--('Záznamy'!$J$9:$J$209=$G76),--('Záznamy'!$A$9:$A$209="ZÁZNAM"),--('Záznamy'!$R$9:$R$209="ha"),'Záznamy'!$Q$9:$Q$209))</s:f>
        <s:v/>
      </s:c>
      <s:c r="I76" s="20" t="str">
        <s:f>IF($G76="","",SUMPRODUCT(--('Záznamy'!$J$9:$J$209=$G76),--('Záznamy'!$A$9:$A$209="ZÁZNAM"),--('Záznamy'!$R$9:$R$209="acre"),'Záznamy'!$Q$9:$Q$209))</s:f>
        <s:v/>
      </s:c>
      <s:c r="J76" s="20" t="str">
        <s:f>IF($G76="","",SUMPRODUCT(--('Záznamy'!$J$9:$J$209=$G76),--('Záznamy'!$A$9:$A$209="ZÁZNAM"),--('Záznamy'!$R$9:$R$209="m²"),'Záznamy'!$Q$9:$Q$209))</s:f>
        <s:v/>
      </s:c>
      <s:c r="K76" s="21" t="str">
        <s:f>IF($G76="","",SUMPRODUCT(--('Záznamy'!$J$9:$J$209=$G76),--('Záznamy'!$A$9:$A$209="ZÁZNAM"),--('Záznamy'!$Q$9:$Q$209=""))+SUMPRODUCT(--('Záznamy'!$J$9:$J$209=$G76),--('Záznamy'!$A$9:$A$209="ZÁZNAM"),--('Záznamy'!$Q$9:$Q$209&lt;&gt;""),--('Záznamy'!$R$9:$R$209="")))</s:f>
        <s:v/>
      </s:c>
    </s:row>
    <s:row r="77" ht="25" customHeight="1">
      <s:c r="A77" s="19" t="str">
        <s:f>IF(AND('Záznamy'!A77="ZÁZNAM",'Záznamy'!M77&lt;&gt;""),IF(SUMPRODUCT(--('Záznamy'!$M$9:M77='Záznamy'!M77),--('Záznamy'!$A$9:A77="ZÁZNAM"))=1,'Záznamy'!M77,""),"")</s:f>
        <s:v/>
      </s:c>
      <s:c r="B77" s="20" t="str">
        <s:f>IF($A77="","",SUMPRODUCT(--('Záznamy'!$M$9:$M$209=$A77),--('Záznamy'!$A$9:$A$209="ZÁZNAM"),--('Záznamy'!$R$9:$R$209="ha"),'Záznamy'!$Q$9:$Q$209))</s:f>
        <s:v/>
      </s:c>
      <s:c r="C77" s="20" t="str">
        <s:f>IF($A77="","",SUMPRODUCT(--('Záznamy'!$M$9:$M$209=$A77),--('Záznamy'!$A$9:$A$209="ZÁZNAM"),--('Záznamy'!$R$9:$R$209="acre"),'Záznamy'!$Q$9:$Q$209))</s:f>
        <s:v/>
      </s:c>
      <s:c r="D77" s="20" t="str">
        <s:f>IF($A77="","",SUMPRODUCT(--('Záznamy'!$M$9:$M$209=$A77),--('Záznamy'!$A$9:$A$209="ZÁZNAM"),--('Záznamy'!$R$9:$R$209="m²"),'Záznamy'!$Q$9:$Q$209))</s:f>
        <s:v/>
      </s:c>
      <s:c r="E77" s="21" t="str">
        <s:f>IF($A77="","",SUMPRODUCT(--('Záznamy'!$M$9:$M$209=$A77),--('Záznamy'!$A$9:$A$209="ZÁZNAM"),--('Záznamy'!$Q$9:$Q$209=""))+SUMPRODUCT(--('Záznamy'!$M$9:$M$209=$A77),--('Záznamy'!$A$9:$A$209="ZÁZNAM"),--('Záznamy'!$Q$9:$Q$209&lt;&gt;""),--('Záznamy'!$R$9:$R$209="")))</s:f>
        <s:v/>
      </s:c>
      <s:c r="F77" s="22" t="n"/>
      <s:c r="G77" s="19" t="str">
        <s:f>IF(AND('Záznamy'!A77="ZÁZNAM",'Záznamy'!J77&lt;&gt;""),IF(SUMPRODUCT(--('Záznamy'!$J$9:J77='Záznamy'!J77),--('Záznamy'!$A$9:A77="ZÁZNAM"))=1,'Záznamy'!J77,""),"")</s:f>
        <s:v/>
      </s:c>
      <s:c r="H77" s="20" t="str">
        <s:f>IF($G77="","",SUMPRODUCT(--('Záznamy'!$J$9:$J$209=$G77),--('Záznamy'!$A$9:$A$209="ZÁZNAM"),--('Záznamy'!$R$9:$R$209="ha"),'Záznamy'!$Q$9:$Q$209))</s:f>
        <s:v/>
      </s:c>
      <s:c r="I77" s="20" t="str">
        <s:f>IF($G77="","",SUMPRODUCT(--('Záznamy'!$J$9:$J$209=$G77),--('Záznamy'!$A$9:$A$209="ZÁZNAM"),--('Záznamy'!$R$9:$R$209="acre"),'Záznamy'!$Q$9:$Q$209))</s:f>
        <s:v/>
      </s:c>
      <s:c r="J77" s="20" t="str">
        <s:f>IF($G77="","",SUMPRODUCT(--('Záznamy'!$J$9:$J$209=$G77),--('Záznamy'!$A$9:$A$209="ZÁZNAM"),--('Záznamy'!$R$9:$R$209="m²"),'Záznamy'!$Q$9:$Q$209))</s:f>
        <s:v/>
      </s:c>
      <s:c r="K77" s="21" t="str">
        <s:f>IF($G77="","",SUMPRODUCT(--('Záznamy'!$J$9:$J$209=$G77),--('Záznamy'!$A$9:$A$209="ZÁZNAM"),--('Záznamy'!$Q$9:$Q$209=""))+SUMPRODUCT(--('Záznamy'!$J$9:$J$209=$G77),--('Záznamy'!$A$9:$A$209="ZÁZNAM"),--('Záznamy'!$Q$9:$Q$209&lt;&gt;""),--('Záznamy'!$R$9:$R$209="")))</s:f>
        <s:v/>
      </s:c>
    </s:row>
    <s:row r="78" ht="25" customHeight="1">
      <s:c r="A78" s="19" t="str">
        <s:f>IF(AND('Záznamy'!A78="ZÁZNAM",'Záznamy'!M78&lt;&gt;""),IF(SUMPRODUCT(--('Záznamy'!$M$9:M78='Záznamy'!M78),--('Záznamy'!$A$9:A78="ZÁZNAM"))=1,'Záznamy'!M78,""),"")</s:f>
        <s:v/>
      </s:c>
      <s:c r="B78" s="20" t="str">
        <s:f>IF($A78="","",SUMPRODUCT(--('Záznamy'!$M$9:$M$209=$A78),--('Záznamy'!$A$9:$A$209="ZÁZNAM"),--('Záznamy'!$R$9:$R$209="ha"),'Záznamy'!$Q$9:$Q$209))</s:f>
        <s:v/>
      </s:c>
      <s:c r="C78" s="20" t="str">
        <s:f>IF($A78="","",SUMPRODUCT(--('Záznamy'!$M$9:$M$209=$A78),--('Záznamy'!$A$9:$A$209="ZÁZNAM"),--('Záznamy'!$R$9:$R$209="acre"),'Záznamy'!$Q$9:$Q$209))</s:f>
        <s:v/>
      </s:c>
      <s:c r="D78" s="20" t="str">
        <s:f>IF($A78="","",SUMPRODUCT(--('Záznamy'!$M$9:$M$209=$A78),--('Záznamy'!$A$9:$A$209="ZÁZNAM"),--('Záznamy'!$R$9:$R$209="m²"),'Záznamy'!$Q$9:$Q$209))</s:f>
        <s:v/>
      </s:c>
      <s:c r="E78" s="21" t="str">
        <s:f>IF($A78="","",SUMPRODUCT(--('Záznamy'!$M$9:$M$209=$A78),--('Záznamy'!$A$9:$A$209="ZÁZNAM"),--('Záznamy'!$Q$9:$Q$209=""))+SUMPRODUCT(--('Záznamy'!$M$9:$M$209=$A78),--('Záznamy'!$A$9:$A$209="ZÁZNAM"),--('Záznamy'!$Q$9:$Q$209&lt;&gt;""),--('Záznamy'!$R$9:$R$209="")))</s:f>
        <s:v/>
      </s:c>
      <s:c r="F78" s="22" t="n"/>
      <s:c r="G78" s="19" t="str">
        <s:f>IF(AND('Záznamy'!A78="ZÁZNAM",'Záznamy'!J78&lt;&gt;""),IF(SUMPRODUCT(--('Záznamy'!$J$9:J78='Záznamy'!J78),--('Záznamy'!$A$9:A78="ZÁZNAM"))=1,'Záznamy'!J78,""),"")</s:f>
        <s:v/>
      </s:c>
      <s:c r="H78" s="20" t="str">
        <s:f>IF($G78="","",SUMPRODUCT(--('Záznamy'!$J$9:$J$209=$G78),--('Záznamy'!$A$9:$A$209="ZÁZNAM"),--('Záznamy'!$R$9:$R$209="ha"),'Záznamy'!$Q$9:$Q$209))</s:f>
        <s:v/>
      </s:c>
      <s:c r="I78" s="20" t="str">
        <s:f>IF($G78="","",SUMPRODUCT(--('Záznamy'!$J$9:$J$209=$G78),--('Záznamy'!$A$9:$A$209="ZÁZNAM"),--('Záznamy'!$R$9:$R$209="acre"),'Záznamy'!$Q$9:$Q$209))</s:f>
        <s:v/>
      </s:c>
      <s:c r="J78" s="20" t="str">
        <s:f>IF($G78="","",SUMPRODUCT(--('Záznamy'!$J$9:$J$209=$G78),--('Záznamy'!$A$9:$A$209="ZÁZNAM"),--('Záznamy'!$R$9:$R$209="m²"),'Záznamy'!$Q$9:$Q$209))</s:f>
        <s:v/>
      </s:c>
      <s:c r="K78" s="21" t="str">
        <s:f>IF($G78="","",SUMPRODUCT(--('Záznamy'!$J$9:$J$209=$G78),--('Záznamy'!$A$9:$A$209="ZÁZNAM"),--('Záznamy'!$Q$9:$Q$209=""))+SUMPRODUCT(--('Záznamy'!$J$9:$J$209=$G78),--('Záznamy'!$A$9:$A$209="ZÁZNAM"),--('Záznamy'!$Q$9:$Q$209&lt;&gt;""),--('Záznamy'!$R$9:$R$209="")))</s:f>
        <s:v/>
      </s:c>
    </s:row>
    <s:row r="79" ht="25" customHeight="1">
      <s:c r="A79" s="19" t="str">
        <s:f>IF(AND('Záznamy'!A79="ZÁZNAM",'Záznamy'!M79&lt;&gt;""),IF(SUMPRODUCT(--('Záznamy'!$M$9:M79='Záznamy'!M79),--('Záznamy'!$A$9:A79="ZÁZNAM"))=1,'Záznamy'!M79,""),"")</s:f>
        <s:v/>
      </s:c>
      <s:c r="B79" s="20" t="str">
        <s:f>IF($A79="","",SUMPRODUCT(--('Záznamy'!$M$9:$M$209=$A79),--('Záznamy'!$A$9:$A$209="ZÁZNAM"),--('Záznamy'!$R$9:$R$209="ha"),'Záznamy'!$Q$9:$Q$209))</s:f>
        <s:v/>
      </s:c>
      <s:c r="C79" s="20" t="str">
        <s:f>IF($A79="","",SUMPRODUCT(--('Záznamy'!$M$9:$M$209=$A79),--('Záznamy'!$A$9:$A$209="ZÁZNAM"),--('Záznamy'!$R$9:$R$209="acre"),'Záznamy'!$Q$9:$Q$209))</s:f>
        <s:v/>
      </s:c>
      <s:c r="D79" s="20" t="str">
        <s:f>IF($A79="","",SUMPRODUCT(--('Záznamy'!$M$9:$M$209=$A79),--('Záznamy'!$A$9:$A$209="ZÁZNAM"),--('Záznamy'!$R$9:$R$209="m²"),'Záznamy'!$Q$9:$Q$209))</s:f>
        <s:v/>
      </s:c>
      <s:c r="E79" s="21" t="str">
        <s:f>IF($A79="","",SUMPRODUCT(--('Záznamy'!$M$9:$M$209=$A79),--('Záznamy'!$A$9:$A$209="ZÁZNAM"),--('Záznamy'!$Q$9:$Q$209=""))+SUMPRODUCT(--('Záznamy'!$M$9:$M$209=$A79),--('Záznamy'!$A$9:$A$209="ZÁZNAM"),--('Záznamy'!$Q$9:$Q$209&lt;&gt;""),--('Záznamy'!$R$9:$R$209="")))</s:f>
        <s:v/>
      </s:c>
      <s:c r="F79" s="22" t="n"/>
      <s:c r="G79" s="19" t="str">
        <s:f>IF(AND('Záznamy'!A79="ZÁZNAM",'Záznamy'!J79&lt;&gt;""),IF(SUMPRODUCT(--('Záznamy'!$J$9:J79='Záznamy'!J79),--('Záznamy'!$A$9:A79="ZÁZNAM"))=1,'Záznamy'!J79,""),"")</s:f>
        <s:v/>
      </s:c>
      <s:c r="H79" s="20" t="str">
        <s:f>IF($G79="","",SUMPRODUCT(--('Záznamy'!$J$9:$J$209=$G79),--('Záznamy'!$A$9:$A$209="ZÁZNAM"),--('Záznamy'!$R$9:$R$209="ha"),'Záznamy'!$Q$9:$Q$209))</s:f>
        <s:v/>
      </s:c>
      <s:c r="I79" s="20" t="str">
        <s:f>IF($G79="","",SUMPRODUCT(--('Záznamy'!$J$9:$J$209=$G79),--('Záznamy'!$A$9:$A$209="ZÁZNAM"),--('Záznamy'!$R$9:$R$209="acre"),'Záznamy'!$Q$9:$Q$209))</s:f>
        <s:v/>
      </s:c>
      <s:c r="J79" s="20" t="str">
        <s:f>IF($G79="","",SUMPRODUCT(--('Záznamy'!$J$9:$J$209=$G79),--('Záznamy'!$A$9:$A$209="ZÁZNAM"),--('Záznamy'!$R$9:$R$209="m²"),'Záznamy'!$Q$9:$Q$209))</s:f>
        <s:v/>
      </s:c>
      <s:c r="K79" s="21" t="str">
        <s:f>IF($G79="","",SUMPRODUCT(--('Záznamy'!$J$9:$J$209=$G79),--('Záznamy'!$A$9:$A$209="ZÁZNAM"),--('Záznamy'!$Q$9:$Q$209=""))+SUMPRODUCT(--('Záznamy'!$J$9:$J$209=$G79),--('Záznamy'!$A$9:$A$209="ZÁZNAM"),--('Záznamy'!$Q$9:$Q$209&lt;&gt;""),--('Záznamy'!$R$9:$R$209="")))</s:f>
        <s:v/>
      </s:c>
    </s:row>
    <s:row r="80" ht="25" customHeight="1">
      <s:c r="A80" s="19" t="str">
        <s:f>IF(AND('Záznamy'!A80="ZÁZNAM",'Záznamy'!M80&lt;&gt;""),IF(SUMPRODUCT(--('Záznamy'!$M$9:M80='Záznamy'!M80),--('Záznamy'!$A$9:A80="ZÁZNAM"))=1,'Záznamy'!M80,""),"")</s:f>
        <s:v/>
      </s:c>
      <s:c r="B80" s="20" t="str">
        <s:f>IF($A80="","",SUMPRODUCT(--('Záznamy'!$M$9:$M$209=$A80),--('Záznamy'!$A$9:$A$209="ZÁZNAM"),--('Záznamy'!$R$9:$R$209="ha"),'Záznamy'!$Q$9:$Q$209))</s:f>
        <s:v/>
      </s:c>
      <s:c r="C80" s="20" t="str">
        <s:f>IF($A80="","",SUMPRODUCT(--('Záznamy'!$M$9:$M$209=$A80),--('Záznamy'!$A$9:$A$209="ZÁZNAM"),--('Záznamy'!$R$9:$R$209="acre"),'Záznamy'!$Q$9:$Q$209))</s:f>
        <s:v/>
      </s:c>
      <s:c r="D80" s="20" t="str">
        <s:f>IF($A80="","",SUMPRODUCT(--('Záznamy'!$M$9:$M$209=$A80),--('Záznamy'!$A$9:$A$209="ZÁZNAM"),--('Záznamy'!$R$9:$R$209="m²"),'Záznamy'!$Q$9:$Q$209))</s:f>
        <s:v/>
      </s:c>
      <s:c r="E80" s="21" t="str">
        <s:f>IF($A80="","",SUMPRODUCT(--('Záznamy'!$M$9:$M$209=$A80),--('Záznamy'!$A$9:$A$209="ZÁZNAM"),--('Záznamy'!$Q$9:$Q$209=""))+SUMPRODUCT(--('Záznamy'!$M$9:$M$209=$A80),--('Záznamy'!$A$9:$A$209="ZÁZNAM"),--('Záznamy'!$Q$9:$Q$209&lt;&gt;""),--('Záznamy'!$R$9:$R$209="")))</s:f>
        <s:v/>
      </s:c>
      <s:c r="F80" s="22" t="n"/>
      <s:c r="G80" s="19" t="str">
        <s:f>IF(AND('Záznamy'!A80="ZÁZNAM",'Záznamy'!J80&lt;&gt;""),IF(SUMPRODUCT(--('Záznamy'!$J$9:J80='Záznamy'!J80),--('Záznamy'!$A$9:A80="ZÁZNAM"))=1,'Záznamy'!J80,""),"")</s:f>
        <s:v/>
      </s:c>
      <s:c r="H80" s="20" t="str">
        <s:f>IF($G80="","",SUMPRODUCT(--('Záznamy'!$J$9:$J$209=$G80),--('Záznamy'!$A$9:$A$209="ZÁZNAM"),--('Záznamy'!$R$9:$R$209="ha"),'Záznamy'!$Q$9:$Q$209))</s:f>
        <s:v/>
      </s:c>
      <s:c r="I80" s="20" t="str">
        <s:f>IF($G80="","",SUMPRODUCT(--('Záznamy'!$J$9:$J$209=$G80),--('Záznamy'!$A$9:$A$209="ZÁZNAM"),--('Záznamy'!$R$9:$R$209="acre"),'Záznamy'!$Q$9:$Q$209))</s:f>
        <s:v/>
      </s:c>
      <s:c r="J80" s="20" t="str">
        <s:f>IF($G80="","",SUMPRODUCT(--('Záznamy'!$J$9:$J$209=$G80),--('Záznamy'!$A$9:$A$209="ZÁZNAM"),--('Záznamy'!$R$9:$R$209="m²"),'Záznamy'!$Q$9:$Q$209))</s:f>
        <s:v/>
      </s:c>
      <s:c r="K80" s="21" t="str">
        <s:f>IF($G80="","",SUMPRODUCT(--('Záznamy'!$J$9:$J$209=$G80),--('Záznamy'!$A$9:$A$209="ZÁZNAM"),--('Záznamy'!$Q$9:$Q$209=""))+SUMPRODUCT(--('Záznamy'!$J$9:$J$209=$G80),--('Záznamy'!$A$9:$A$209="ZÁZNAM"),--('Záznamy'!$Q$9:$Q$209&lt;&gt;""),--('Záznamy'!$R$9:$R$209="")))</s:f>
        <s:v/>
      </s:c>
    </s:row>
    <s:row r="81" ht="25" customHeight="1">
      <s:c r="A81" s="19" t="str">
        <s:f>IF(AND('Záznamy'!A81="ZÁZNAM",'Záznamy'!M81&lt;&gt;""),IF(SUMPRODUCT(--('Záznamy'!$M$9:M81='Záznamy'!M81),--('Záznamy'!$A$9:A81="ZÁZNAM"))=1,'Záznamy'!M81,""),"")</s:f>
        <s:v/>
      </s:c>
      <s:c r="B81" s="20" t="str">
        <s:f>IF($A81="","",SUMPRODUCT(--('Záznamy'!$M$9:$M$209=$A81),--('Záznamy'!$A$9:$A$209="ZÁZNAM"),--('Záznamy'!$R$9:$R$209="ha"),'Záznamy'!$Q$9:$Q$209))</s:f>
        <s:v/>
      </s:c>
      <s:c r="C81" s="20" t="str">
        <s:f>IF($A81="","",SUMPRODUCT(--('Záznamy'!$M$9:$M$209=$A81),--('Záznamy'!$A$9:$A$209="ZÁZNAM"),--('Záznamy'!$R$9:$R$209="acre"),'Záznamy'!$Q$9:$Q$209))</s:f>
        <s:v/>
      </s:c>
      <s:c r="D81" s="20" t="str">
        <s:f>IF($A81="","",SUMPRODUCT(--('Záznamy'!$M$9:$M$209=$A81),--('Záznamy'!$A$9:$A$209="ZÁZNAM"),--('Záznamy'!$R$9:$R$209="m²"),'Záznamy'!$Q$9:$Q$209))</s:f>
        <s:v/>
      </s:c>
      <s:c r="E81" s="21" t="str">
        <s:f>IF($A81="","",SUMPRODUCT(--('Záznamy'!$M$9:$M$209=$A81),--('Záznamy'!$A$9:$A$209="ZÁZNAM"),--('Záznamy'!$Q$9:$Q$209=""))+SUMPRODUCT(--('Záznamy'!$M$9:$M$209=$A81),--('Záznamy'!$A$9:$A$209="ZÁZNAM"),--('Záznamy'!$Q$9:$Q$209&lt;&gt;""),--('Záznamy'!$R$9:$R$209="")))</s:f>
        <s:v/>
      </s:c>
      <s:c r="F81" s="22" t="n"/>
      <s:c r="G81" s="19" t="str">
        <s:f>IF(AND('Záznamy'!A81="ZÁZNAM",'Záznamy'!J81&lt;&gt;""),IF(SUMPRODUCT(--('Záznamy'!$J$9:J81='Záznamy'!J81),--('Záznamy'!$A$9:A81="ZÁZNAM"))=1,'Záznamy'!J81,""),"")</s:f>
        <s:v/>
      </s:c>
      <s:c r="H81" s="20" t="str">
        <s:f>IF($G81="","",SUMPRODUCT(--('Záznamy'!$J$9:$J$209=$G81),--('Záznamy'!$A$9:$A$209="ZÁZNAM"),--('Záznamy'!$R$9:$R$209="ha"),'Záznamy'!$Q$9:$Q$209))</s:f>
        <s:v/>
      </s:c>
      <s:c r="I81" s="20" t="str">
        <s:f>IF($G81="","",SUMPRODUCT(--('Záznamy'!$J$9:$J$209=$G81),--('Záznamy'!$A$9:$A$209="ZÁZNAM"),--('Záznamy'!$R$9:$R$209="acre"),'Záznamy'!$Q$9:$Q$209))</s:f>
        <s:v/>
      </s:c>
      <s:c r="J81" s="20" t="str">
        <s:f>IF($G81="","",SUMPRODUCT(--('Záznamy'!$J$9:$J$209=$G81),--('Záznamy'!$A$9:$A$209="ZÁZNAM"),--('Záznamy'!$R$9:$R$209="m²"),'Záznamy'!$Q$9:$Q$209))</s:f>
        <s:v/>
      </s:c>
      <s:c r="K81" s="21" t="str">
        <s:f>IF($G81="","",SUMPRODUCT(--('Záznamy'!$J$9:$J$209=$G81),--('Záznamy'!$A$9:$A$209="ZÁZNAM"),--('Záznamy'!$Q$9:$Q$209=""))+SUMPRODUCT(--('Záznamy'!$J$9:$J$209=$G81),--('Záznamy'!$A$9:$A$209="ZÁZNAM"),--('Záznamy'!$Q$9:$Q$209&lt;&gt;""),--('Záznamy'!$R$9:$R$209="")))</s:f>
        <s:v/>
      </s:c>
    </s:row>
    <s:row r="82" ht="25" customHeight="1">
      <s:c r="A82" s="19" t="str">
        <s:f>IF(AND('Záznamy'!A82="ZÁZNAM",'Záznamy'!M82&lt;&gt;""),IF(SUMPRODUCT(--('Záznamy'!$M$9:M82='Záznamy'!M82),--('Záznamy'!$A$9:A82="ZÁZNAM"))=1,'Záznamy'!M82,""),"")</s:f>
        <s:v/>
      </s:c>
      <s:c r="B82" s="20" t="str">
        <s:f>IF($A82="","",SUMPRODUCT(--('Záznamy'!$M$9:$M$209=$A82),--('Záznamy'!$A$9:$A$209="ZÁZNAM"),--('Záznamy'!$R$9:$R$209="ha"),'Záznamy'!$Q$9:$Q$209))</s:f>
        <s:v/>
      </s:c>
      <s:c r="C82" s="20" t="str">
        <s:f>IF($A82="","",SUMPRODUCT(--('Záznamy'!$M$9:$M$209=$A82),--('Záznamy'!$A$9:$A$209="ZÁZNAM"),--('Záznamy'!$R$9:$R$209="acre"),'Záznamy'!$Q$9:$Q$209))</s:f>
        <s:v/>
      </s:c>
      <s:c r="D82" s="20" t="str">
        <s:f>IF($A82="","",SUMPRODUCT(--('Záznamy'!$M$9:$M$209=$A82),--('Záznamy'!$A$9:$A$209="ZÁZNAM"),--('Záznamy'!$R$9:$R$209="m²"),'Záznamy'!$Q$9:$Q$209))</s:f>
        <s:v/>
      </s:c>
      <s:c r="E82" s="21" t="str">
        <s:f>IF($A82="","",SUMPRODUCT(--('Záznamy'!$M$9:$M$209=$A82),--('Záznamy'!$A$9:$A$209="ZÁZNAM"),--('Záznamy'!$Q$9:$Q$209=""))+SUMPRODUCT(--('Záznamy'!$M$9:$M$209=$A82),--('Záznamy'!$A$9:$A$209="ZÁZNAM"),--('Záznamy'!$Q$9:$Q$209&lt;&gt;""),--('Záznamy'!$R$9:$R$209="")))</s:f>
        <s:v/>
      </s:c>
      <s:c r="F82" s="22" t="n"/>
      <s:c r="G82" s="19" t="str">
        <s:f>IF(AND('Záznamy'!A82="ZÁZNAM",'Záznamy'!J82&lt;&gt;""),IF(SUMPRODUCT(--('Záznamy'!$J$9:J82='Záznamy'!J82),--('Záznamy'!$A$9:A82="ZÁZNAM"))=1,'Záznamy'!J82,""),"")</s:f>
        <s:v/>
      </s:c>
      <s:c r="H82" s="20" t="str">
        <s:f>IF($G82="","",SUMPRODUCT(--('Záznamy'!$J$9:$J$209=$G82),--('Záznamy'!$A$9:$A$209="ZÁZNAM"),--('Záznamy'!$R$9:$R$209="ha"),'Záznamy'!$Q$9:$Q$209))</s:f>
        <s:v/>
      </s:c>
      <s:c r="I82" s="20" t="str">
        <s:f>IF($G82="","",SUMPRODUCT(--('Záznamy'!$J$9:$J$209=$G82),--('Záznamy'!$A$9:$A$209="ZÁZNAM"),--('Záznamy'!$R$9:$R$209="acre"),'Záznamy'!$Q$9:$Q$209))</s:f>
        <s:v/>
      </s:c>
      <s:c r="J82" s="20" t="str">
        <s:f>IF($G82="","",SUMPRODUCT(--('Záznamy'!$J$9:$J$209=$G82),--('Záznamy'!$A$9:$A$209="ZÁZNAM"),--('Záznamy'!$R$9:$R$209="m²"),'Záznamy'!$Q$9:$Q$209))</s:f>
        <s:v/>
      </s:c>
      <s:c r="K82" s="21" t="str">
        <s:f>IF($G82="","",SUMPRODUCT(--('Záznamy'!$J$9:$J$209=$G82),--('Záznamy'!$A$9:$A$209="ZÁZNAM"),--('Záznamy'!$Q$9:$Q$209=""))+SUMPRODUCT(--('Záznamy'!$J$9:$J$209=$G82),--('Záznamy'!$A$9:$A$209="ZÁZNAM"),--('Záznamy'!$Q$9:$Q$209&lt;&gt;""),--('Záznamy'!$R$9:$R$209="")))</s:f>
        <s:v/>
      </s:c>
    </s:row>
    <s:row r="83" ht="25" customHeight="1">
      <s:c r="A83" s="19" t="str">
        <s:f>IF(AND('Záznamy'!A83="ZÁZNAM",'Záznamy'!M83&lt;&gt;""),IF(SUMPRODUCT(--('Záznamy'!$M$9:M83='Záznamy'!M83),--('Záznamy'!$A$9:A83="ZÁZNAM"))=1,'Záznamy'!M83,""),"")</s:f>
        <s:v/>
      </s:c>
      <s:c r="B83" s="20" t="str">
        <s:f>IF($A83="","",SUMPRODUCT(--('Záznamy'!$M$9:$M$209=$A83),--('Záznamy'!$A$9:$A$209="ZÁZNAM"),--('Záznamy'!$R$9:$R$209="ha"),'Záznamy'!$Q$9:$Q$209))</s:f>
        <s:v/>
      </s:c>
      <s:c r="C83" s="20" t="str">
        <s:f>IF($A83="","",SUMPRODUCT(--('Záznamy'!$M$9:$M$209=$A83),--('Záznamy'!$A$9:$A$209="ZÁZNAM"),--('Záznamy'!$R$9:$R$209="acre"),'Záznamy'!$Q$9:$Q$209))</s:f>
        <s:v/>
      </s:c>
      <s:c r="D83" s="20" t="str">
        <s:f>IF($A83="","",SUMPRODUCT(--('Záznamy'!$M$9:$M$209=$A83),--('Záznamy'!$A$9:$A$209="ZÁZNAM"),--('Záznamy'!$R$9:$R$209="m²"),'Záznamy'!$Q$9:$Q$209))</s:f>
        <s:v/>
      </s:c>
      <s:c r="E83" s="21" t="str">
        <s:f>IF($A83="","",SUMPRODUCT(--('Záznamy'!$M$9:$M$209=$A83),--('Záznamy'!$A$9:$A$209="ZÁZNAM"),--('Záznamy'!$Q$9:$Q$209=""))+SUMPRODUCT(--('Záznamy'!$M$9:$M$209=$A83),--('Záznamy'!$A$9:$A$209="ZÁZNAM"),--('Záznamy'!$Q$9:$Q$209&lt;&gt;""),--('Záznamy'!$R$9:$R$209="")))</s:f>
        <s:v/>
      </s:c>
      <s:c r="F83" s="22" t="n"/>
      <s:c r="G83" s="19" t="str">
        <s:f>IF(AND('Záznamy'!A83="ZÁZNAM",'Záznamy'!J83&lt;&gt;""),IF(SUMPRODUCT(--('Záznamy'!$J$9:J83='Záznamy'!J83),--('Záznamy'!$A$9:A83="ZÁZNAM"))=1,'Záznamy'!J83,""),"")</s:f>
        <s:v/>
      </s:c>
      <s:c r="H83" s="20" t="str">
        <s:f>IF($G83="","",SUMPRODUCT(--('Záznamy'!$J$9:$J$209=$G83),--('Záznamy'!$A$9:$A$209="ZÁZNAM"),--('Záznamy'!$R$9:$R$209="ha"),'Záznamy'!$Q$9:$Q$209))</s:f>
        <s:v/>
      </s:c>
      <s:c r="I83" s="20" t="str">
        <s:f>IF($G83="","",SUMPRODUCT(--('Záznamy'!$J$9:$J$209=$G83),--('Záznamy'!$A$9:$A$209="ZÁZNAM"),--('Záznamy'!$R$9:$R$209="acre"),'Záznamy'!$Q$9:$Q$209))</s:f>
        <s:v/>
      </s:c>
      <s:c r="J83" s="20" t="str">
        <s:f>IF($G83="","",SUMPRODUCT(--('Záznamy'!$J$9:$J$209=$G83),--('Záznamy'!$A$9:$A$209="ZÁZNAM"),--('Záznamy'!$R$9:$R$209="m²"),'Záznamy'!$Q$9:$Q$209))</s:f>
        <s:v/>
      </s:c>
      <s:c r="K83" s="21" t="str">
        <s:f>IF($G83="","",SUMPRODUCT(--('Záznamy'!$J$9:$J$209=$G83),--('Záznamy'!$A$9:$A$209="ZÁZNAM"),--('Záznamy'!$Q$9:$Q$209=""))+SUMPRODUCT(--('Záznamy'!$J$9:$J$209=$G83),--('Záznamy'!$A$9:$A$209="ZÁZNAM"),--('Záznamy'!$Q$9:$Q$209&lt;&gt;""),--('Záznamy'!$R$9:$R$209="")))</s:f>
        <s:v/>
      </s:c>
    </s:row>
    <s:row r="84" ht="25" customHeight="1">
      <s:c r="A84" s="19" t="str">
        <s:f>IF(AND('Záznamy'!A84="ZÁZNAM",'Záznamy'!M84&lt;&gt;""),IF(SUMPRODUCT(--('Záznamy'!$M$9:M84='Záznamy'!M84),--('Záznamy'!$A$9:A84="ZÁZNAM"))=1,'Záznamy'!M84,""),"")</s:f>
        <s:v/>
      </s:c>
      <s:c r="B84" s="20" t="str">
        <s:f>IF($A84="","",SUMPRODUCT(--('Záznamy'!$M$9:$M$209=$A84),--('Záznamy'!$A$9:$A$209="ZÁZNAM"),--('Záznamy'!$R$9:$R$209="ha"),'Záznamy'!$Q$9:$Q$209))</s:f>
        <s:v/>
      </s:c>
      <s:c r="C84" s="20" t="str">
        <s:f>IF($A84="","",SUMPRODUCT(--('Záznamy'!$M$9:$M$209=$A84),--('Záznamy'!$A$9:$A$209="ZÁZNAM"),--('Záznamy'!$R$9:$R$209="acre"),'Záznamy'!$Q$9:$Q$209))</s:f>
        <s:v/>
      </s:c>
      <s:c r="D84" s="20" t="str">
        <s:f>IF($A84="","",SUMPRODUCT(--('Záznamy'!$M$9:$M$209=$A84),--('Záznamy'!$A$9:$A$209="ZÁZNAM"),--('Záznamy'!$R$9:$R$209="m²"),'Záznamy'!$Q$9:$Q$209))</s:f>
        <s:v/>
      </s:c>
      <s:c r="E84" s="21" t="str">
        <s:f>IF($A84="","",SUMPRODUCT(--('Záznamy'!$M$9:$M$209=$A84),--('Záznamy'!$A$9:$A$209="ZÁZNAM"),--('Záznamy'!$Q$9:$Q$209=""))+SUMPRODUCT(--('Záznamy'!$M$9:$M$209=$A84),--('Záznamy'!$A$9:$A$209="ZÁZNAM"),--('Záznamy'!$Q$9:$Q$209&lt;&gt;""),--('Záznamy'!$R$9:$R$209="")))</s:f>
        <s:v/>
      </s:c>
      <s:c r="F84" s="22" t="n"/>
      <s:c r="G84" s="19" t="str">
        <s:f>IF(AND('Záznamy'!A84="ZÁZNAM",'Záznamy'!J84&lt;&gt;""),IF(SUMPRODUCT(--('Záznamy'!$J$9:J84='Záznamy'!J84),--('Záznamy'!$A$9:A84="ZÁZNAM"))=1,'Záznamy'!J84,""),"")</s:f>
        <s:v/>
      </s:c>
      <s:c r="H84" s="20" t="str">
        <s:f>IF($G84="","",SUMPRODUCT(--('Záznamy'!$J$9:$J$209=$G84),--('Záznamy'!$A$9:$A$209="ZÁZNAM"),--('Záznamy'!$R$9:$R$209="ha"),'Záznamy'!$Q$9:$Q$209))</s:f>
        <s:v/>
      </s:c>
      <s:c r="I84" s="20" t="str">
        <s:f>IF($G84="","",SUMPRODUCT(--('Záznamy'!$J$9:$J$209=$G84),--('Záznamy'!$A$9:$A$209="ZÁZNAM"),--('Záznamy'!$R$9:$R$209="acre"),'Záznamy'!$Q$9:$Q$209))</s:f>
        <s:v/>
      </s:c>
      <s:c r="J84" s="20" t="str">
        <s:f>IF($G84="","",SUMPRODUCT(--('Záznamy'!$J$9:$J$209=$G84),--('Záznamy'!$A$9:$A$209="ZÁZNAM"),--('Záznamy'!$R$9:$R$209="m²"),'Záznamy'!$Q$9:$Q$209))</s:f>
        <s:v/>
      </s:c>
      <s:c r="K84" s="21" t="str">
        <s:f>IF($G84="","",SUMPRODUCT(--('Záznamy'!$J$9:$J$209=$G84),--('Záznamy'!$A$9:$A$209="ZÁZNAM"),--('Záznamy'!$Q$9:$Q$209=""))+SUMPRODUCT(--('Záznamy'!$J$9:$J$209=$G84),--('Záznamy'!$A$9:$A$209="ZÁZNAM"),--('Záznamy'!$Q$9:$Q$209&lt;&gt;""),--('Záznamy'!$R$9:$R$209="")))</s:f>
        <s:v/>
      </s:c>
    </s:row>
    <s:row r="85" ht="25" customHeight="1">
      <s:c r="A85" s="19" t="str">
        <s:f>IF(AND('Záznamy'!A85="ZÁZNAM",'Záznamy'!M85&lt;&gt;""),IF(SUMPRODUCT(--('Záznamy'!$M$9:M85='Záznamy'!M85),--('Záznamy'!$A$9:A85="ZÁZNAM"))=1,'Záznamy'!M85,""),"")</s:f>
        <s:v/>
      </s:c>
      <s:c r="B85" s="20" t="str">
        <s:f>IF($A85="","",SUMPRODUCT(--('Záznamy'!$M$9:$M$209=$A85),--('Záznamy'!$A$9:$A$209="ZÁZNAM"),--('Záznamy'!$R$9:$R$209="ha"),'Záznamy'!$Q$9:$Q$209))</s:f>
        <s:v/>
      </s:c>
      <s:c r="C85" s="20" t="str">
        <s:f>IF($A85="","",SUMPRODUCT(--('Záznamy'!$M$9:$M$209=$A85),--('Záznamy'!$A$9:$A$209="ZÁZNAM"),--('Záznamy'!$R$9:$R$209="acre"),'Záznamy'!$Q$9:$Q$209))</s:f>
        <s:v/>
      </s:c>
      <s:c r="D85" s="20" t="str">
        <s:f>IF($A85="","",SUMPRODUCT(--('Záznamy'!$M$9:$M$209=$A85),--('Záznamy'!$A$9:$A$209="ZÁZNAM"),--('Záznamy'!$R$9:$R$209="m²"),'Záznamy'!$Q$9:$Q$209))</s:f>
        <s:v/>
      </s:c>
      <s:c r="E85" s="21" t="str">
        <s:f>IF($A85="","",SUMPRODUCT(--('Záznamy'!$M$9:$M$209=$A85),--('Záznamy'!$A$9:$A$209="ZÁZNAM"),--('Záznamy'!$Q$9:$Q$209=""))+SUMPRODUCT(--('Záznamy'!$M$9:$M$209=$A85),--('Záznamy'!$A$9:$A$209="ZÁZNAM"),--('Záznamy'!$Q$9:$Q$209&lt;&gt;""),--('Záznamy'!$R$9:$R$209="")))</s:f>
        <s:v/>
      </s:c>
      <s:c r="F85" s="22" t="n"/>
      <s:c r="G85" s="19" t="str">
        <s:f>IF(AND('Záznamy'!A85="ZÁZNAM",'Záznamy'!J85&lt;&gt;""),IF(SUMPRODUCT(--('Záznamy'!$J$9:J85='Záznamy'!J85),--('Záznamy'!$A$9:A85="ZÁZNAM"))=1,'Záznamy'!J85,""),"")</s:f>
        <s:v/>
      </s:c>
      <s:c r="H85" s="20" t="str">
        <s:f>IF($G85="","",SUMPRODUCT(--('Záznamy'!$J$9:$J$209=$G85),--('Záznamy'!$A$9:$A$209="ZÁZNAM"),--('Záznamy'!$R$9:$R$209="ha"),'Záznamy'!$Q$9:$Q$209))</s:f>
        <s:v/>
      </s:c>
      <s:c r="I85" s="20" t="str">
        <s:f>IF($G85="","",SUMPRODUCT(--('Záznamy'!$J$9:$J$209=$G85),--('Záznamy'!$A$9:$A$209="ZÁZNAM"),--('Záznamy'!$R$9:$R$209="acre"),'Záznamy'!$Q$9:$Q$209))</s:f>
        <s:v/>
      </s:c>
      <s:c r="J85" s="20" t="str">
        <s:f>IF($G85="","",SUMPRODUCT(--('Záznamy'!$J$9:$J$209=$G85),--('Záznamy'!$A$9:$A$209="ZÁZNAM"),--('Záznamy'!$R$9:$R$209="m²"),'Záznamy'!$Q$9:$Q$209))</s:f>
        <s:v/>
      </s:c>
      <s:c r="K85" s="21" t="str">
        <s:f>IF($G85="","",SUMPRODUCT(--('Záznamy'!$J$9:$J$209=$G85),--('Záznamy'!$A$9:$A$209="ZÁZNAM"),--('Záznamy'!$Q$9:$Q$209=""))+SUMPRODUCT(--('Záznamy'!$J$9:$J$209=$G85),--('Záznamy'!$A$9:$A$209="ZÁZNAM"),--('Záznamy'!$Q$9:$Q$209&lt;&gt;""),--('Záznamy'!$R$9:$R$209="")))</s:f>
        <s:v/>
      </s:c>
    </s:row>
    <s:row r="86" ht="25" customHeight="1">
      <s:c r="A86" s="19" t="str">
        <s:f>IF(AND('Záznamy'!A86="ZÁZNAM",'Záznamy'!M86&lt;&gt;""),IF(SUMPRODUCT(--('Záznamy'!$M$9:M86='Záznamy'!M86),--('Záznamy'!$A$9:A86="ZÁZNAM"))=1,'Záznamy'!M86,""),"")</s:f>
        <s:v/>
      </s:c>
      <s:c r="B86" s="20" t="str">
        <s:f>IF($A86="","",SUMPRODUCT(--('Záznamy'!$M$9:$M$209=$A86),--('Záznamy'!$A$9:$A$209="ZÁZNAM"),--('Záznamy'!$R$9:$R$209="ha"),'Záznamy'!$Q$9:$Q$209))</s:f>
        <s:v/>
      </s:c>
      <s:c r="C86" s="20" t="str">
        <s:f>IF($A86="","",SUMPRODUCT(--('Záznamy'!$M$9:$M$209=$A86),--('Záznamy'!$A$9:$A$209="ZÁZNAM"),--('Záznamy'!$R$9:$R$209="acre"),'Záznamy'!$Q$9:$Q$209))</s:f>
        <s:v/>
      </s:c>
      <s:c r="D86" s="20" t="str">
        <s:f>IF($A86="","",SUMPRODUCT(--('Záznamy'!$M$9:$M$209=$A86),--('Záznamy'!$A$9:$A$209="ZÁZNAM"),--('Záznamy'!$R$9:$R$209="m²"),'Záznamy'!$Q$9:$Q$209))</s:f>
        <s:v/>
      </s:c>
      <s:c r="E86" s="21" t="str">
        <s:f>IF($A86="","",SUMPRODUCT(--('Záznamy'!$M$9:$M$209=$A86),--('Záznamy'!$A$9:$A$209="ZÁZNAM"),--('Záznamy'!$Q$9:$Q$209=""))+SUMPRODUCT(--('Záznamy'!$M$9:$M$209=$A86),--('Záznamy'!$A$9:$A$209="ZÁZNAM"),--('Záznamy'!$Q$9:$Q$209&lt;&gt;""),--('Záznamy'!$R$9:$R$209="")))</s:f>
        <s:v/>
      </s:c>
      <s:c r="F86" s="22" t="n"/>
      <s:c r="G86" s="19" t="str">
        <s:f>IF(AND('Záznamy'!A86="ZÁZNAM",'Záznamy'!J86&lt;&gt;""),IF(SUMPRODUCT(--('Záznamy'!$J$9:J86='Záznamy'!J86),--('Záznamy'!$A$9:A86="ZÁZNAM"))=1,'Záznamy'!J86,""),"")</s:f>
        <s:v/>
      </s:c>
      <s:c r="H86" s="20" t="str">
        <s:f>IF($G86="","",SUMPRODUCT(--('Záznamy'!$J$9:$J$209=$G86),--('Záznamy'!$A$9:$A$209="ZÁZNAM"),--('Záznamy'!$R$9:$R$209="ha"),'Záznamy'!$Q$9:$Q$209))</s:f>
        <s:v/>
      </s:c>
      <s:c r="I86" s="20" t="str">
        <s:f>IF($G86="","",SUMPRODUCT(--('Záznamy'!$J$9:$J$209=$G86),--('Záznamy'!$A$9:$A$209="ZÁZNAM"),--('Záznamy'!$R$9:$R$209="acre"),'Záznamy'!$Q$9:$Q$209))</s:f>
        <s:v/>
      </s:c>
      <s:c r="J86" s="20" t="str">
        <s:f>IF($G86="","",SUMPRODUCT(--('Záznamy'!$J$9:$J$209=$G86),--('Záznamy'!$A$9:$A$209="ZÁZNAM"),--('Záznamy'!$R$9:$R$209="m²"),'Záznamy'!$Q$9:$Q$209))</s:f>
        <s:v/>
      </s:c>
      <s:c r="K86" s="21" t="str">
        <s:f>IF($G86="","",SUMPRODUCT(--('Záznamy'!$J$9:$J$209=$G86),--('Záznamy'!$A$9:$A$209="ZÁZNAM"),--('Záznamy'!$Q$9:$Q$209=""))+SUMPRODUCT(--('Záznamy'!$J$9:$J$209=$G86),--('Záznamy'!$A$9:$A$209="ZÁZNAM"),--('Záznamy'!$Q$9:$Q$209&lt;&gt;""),--('Záznamy'!$R$9:$R$209="")))</s:f>
        <s:v/>
      </s:c>
    </s:row>
    <s:row r="87" ht="25" customHeight="1">
      <s:c r="A87" s="19" t="str">
        <s:f>IF(AND('Záznamy'!A87="ZÁZNAM",'Záznamy'!M87&lt;&gt;""),IF(SUMPRODUCT(--('Záznamy'!$M$9:M87='Záznamy'!M87),--('Záznamy'!$A$9:A87="ZÁZNAM"))=1,'Záznamy'!M87,""),"")</s:f>
        <s:v/>
      </s:c>
      <s:c r="B87" s="20" t="str">
        <s:f>IF($A87="","",SUMPRODUCT(--('Záznamy'!$M$9:$M$209=$A87),--('Záznamy'!$A$9:$A$209="ZÁZNAM"),--('Záznamy'!$R$9:$R$209="ha"),'Záznamy'!$Q$9:$Q$209))</s:f>
        <s:v/>
      </s:c>
      <s:c r="C87" s="20" t="str">
        <s:f>IF($A87="","",SUMPRODUCT(--('Záznamy'!$M$9:$M$209=$A87),--('Záznamy'!$A$9:$A$209="ZÁZNAM"),--('Záznamy'!$R$9:$R$209="acre"),'Záznamy'!$Q$9:$Q$209))</s:f>
        <s:v/>
      </s:c>
      <s:c r="D87" s="20" t="str">
        <s:f>IF($A87="","",SUMPRODUCT(--('Záznamy'!$M$9:$M$209=$A87),--('Záznamy'!$A$9:$A$209="ZÁZNAM"),--('Záznamy'!$R$9:$R$209="m²"),'Záznamy'!$Q$9:$Q$209))</s:f>
        <s:v/>
      </s:c>
      <s:c r="E87" s="21" t="str">
        <s:f>IF($A87="","",SUMPRODUCT(--('Záznamy'!$M$9:$M$209=$A87),--('Záznamy'!$A$9:$A$209="ZÁZNAM"),--('Záznamy'!$Q$9:$Q$209=""))+SUMPRODUCT(--('Záznamy'!$M$9:$M$209=$A87),--('Záznamy'!$A$9:$A$209="ZÁZNAM"),--('Záznamy'!$Q$9:$Q$209&lt;&gt;""),--('Záznamy'!$R$9:$R$209="")))</s:f>
        <s:v/>
      </s:c>
      <s:c r="F87" s="22" t="n"/>
      <s:c r="G87" s="19" t="str">
        <s:f>IF(AND('Záznamy'!A87="ZÁZNAM",'Záznamy'!J87&lt;&gt;""),IF(SUMPRODUCT(--('Záznamy'!$J$9:J87='Záznamy'!J87),--('Záznamy'!$A$9:A87="ZÁZNAM"))=1,'Záznamy'!J87,""),"")</s:f>
        <s:v/>
      </s:c>
      <s:c r="H87" s="20" t="str">
        <s:f>IF($G87="","",SUMPRODUCT(--('Záznamy'!$J$9:$J$209=$G87),--('Záznamy'!$A$9:$A$209="ZÁZNAM"),--('Záznamy'!$R$9:$R$209="ha"),'Záznamy'!$Q$9:$Q$209))</s:f>
        <s:v/>
      </s:c>
      <s:c r="I87" s="20" t="str">
        <s:f>IF($G87="","",SUMPRODUCT(--('Záznamy'!$J$9:$J$209=$G87),--('Záznamy'!$A$9:$A$209="ZÁZNAM"),--('Záznamy'!$R$9:$R$209="acre"),'Záznamy'!$Q$9:$Q$209))</s:f>
        <s:v/>
      </s:c>
      <s:c r="J87" s="20" t="str">
        <s:f>IF($G87="","",SUMPRODUCT(--('Záznamy'!$J$9:$J$209=$G87),--('Záznamy'!$A$9:$A$209="ZÁZNAM"),--('Záznamy'!$R$9:$R$209="m²"),'Záznamy'!$Q$9:$Q$209))</s:f>
        <s:v/>
      </s:c>
      <s:c r="K87" s="21" t="str">
        <s:f>IF($G87="","",SUMPRODUCT(--('Záznamy'!$J$9:$J$209=$G87),--('Záznamy'!$A$9:$A$209="ZÁZNAM"),--('Záznamy'!$Q$9:$Q$209=""))+SUMPRODUCT(--('Záznamy'!$J$9:$J$209=$G87),--('Záznamy'!$A$9:$A$209="ZÁZNAM"),--('Záznamy'!$Q$9:$Q$209&lt;&gt;""),--('Záznamy'!$R$9:$R$209="")))</s:f>
        <s:v/>
      </s:c>
    </s:row>
    <s:row r="88" ht="25" customHeight="1">
      <s:c r="A88" s="19" t="str">
        <s:f>IF(AND('Záznamy'!A88="ZÁZNAM",'Záznamy'!M88&lt;&gt;""),IF(SUMPRODUCT(--('Záznamy'!$M$9:M88='Záznamy'!M88),--('Záznamy'!$A$9:A88="ZÁZNAM"))=1,'Záznamy'!M88,""),"")</s:f>
        <s:v/>
      </s:c>
      <s:c r="B88" s="20" t="str">
        <s:f>IF($A88="","",SUMPRODUCT(--('Záznamy'!$M$9:$M$209=$A88),--('Záznamy'!$A$9:$A$209="ZÁZNAM"),--('Záznamy'!$R$9:$R$209="ha"),'Záznamy'!$Q$9:$Q$209))</s:f>
        <s:v/>
      </s:c>
      <s:c r="C88" s="20" t="str">
        <s:f>IF($A88="","",SUMPRODUCT(--('Záznamy'!$M$9:$M$209=$A88),--('Záznamy'!$A$9:$A$209="ZÁZNAM"),--('Záznamy'!$R$9:$R$209="acre"),'Záznamy'!$Q$9:$Q$209))</s:f>
        <s:v/>
      </s:c>
      <s:c r="D88" s="20" t="str">
        <s:f>IF($A88="","",SUMPRODUCT(--('Záznamy'!$M$9:$M$209=$A88),--('Záznamy'!$A$9:$A$209="ZÁZNAM"),--('Záznamy'!$R$9:$R$209="m²"),'Záznamy'!$Q$9:$Q$209))</s:f>
        <s:v/>
      </s:c>
      <s:c r="E88" s="21" t="str">
        <s:f>IF($A88="","",SUMPRODUCT(--('Záznamy'!$M$9:$M$209=$A88),--('Záznamy'!$A$9:$A$209="ZÁZNAM"),--('Záznamy'!$Q$9:$Q$209=""))+SUMPRODUCT(--('Záznamy'!$M$9:$M$209=$A88),--('Záznamy'!$A$9:$A$209="ZÁZNAM"),--('Záznamy'!$Q$9:$Q$209&lt;&gt;""),--('Záznamy'!$R$9:$R$209="")))</s:f>
        <s:v/>
      </s:c>
      <s:c r="F88" s="22" t="n"/>
      <s:c r="G88" s="19" t="str">
        <s:f>IF(AND('Záznamy'!A88="ZÁZNAM",'Záznamy'!J88&lt;&gt;""),IF(SUMPRODUCT(--('Záznamy'!$J$9:J88='Záznamy'!J88),--('Záznamy'!$A$9:A88="ZÁZNAM"))=1,'Záznamy'!J88,""),"")</s:f>
        <s:v/>
      </s:c>
      <s:c r="H88" s="20" t="str">
        <s:f>IF($G88="","",SUMPRODUCT(--('Záznamy'!$J$9:$J$209=$G88),--('Záznamy'!$A$9:$A$209="ZÁZNAM"),--('Záznamy'!$R$9:$R$209="ha"),'Záznamy'!$Q$9:$Q$209))</s:f>
        <s:v/>
      </s:c>
      <s:c r="I88" s="20" t="str">
        <s:f>IF($G88="","",SUMPRODUCT(--('Záznamy'!$J$9:$J$209=$G88),--('Záznamy'!$A$9:$A$209="ZÁZNAM"),--('Záznamy'!$R$9:$R$209="acre"),'Záznamy'!$Q$9:$Q$209))</s:f>
        <s:v/>
      </s:c>
      <s:c r="J88" s="20" t="str">
        <s:f>IF($G88="","",SUMPRODUCT(--('Záznamy'!$J$9:$J$209=$G88),--('Záznamy'!$A$9:$A$209="ZÁZNAM"),--('Záznamy'!$R$9:$R$209="m²"),'Záznamy'!$Q$9:$Q$209))</s:f>
        <s:v/>
      </s:c>
      <s:c r="K88" s="21" t="str">
        <s:f>IF($G88="","",SUMPRODUCT(--('Záznamy'!$J$9:$J$209=$G88),--('Záznamy'!$A$9:$A$209="ZÁZNAM"),--('Záznamy'!$Q$9:$Q$209=""))+SUMPRODUCT(--('Záznamy'!$J$9:$J$209=$G88),--('Záznamy'!$A$9:$A$209="ZÁZNAM"),--('Záznamy'!$Q$9:$Q$209&lt;&gt;""),--('Záznamy'!$R$9:$R$209="")))</s:f>
        <s:v/>
      </s:c>
    </s:row>
    <s:row r="89" ht="25" customHeight="1">
      <s:c r="A89" s="19" t="str">
        <s:f>IF(AND('Záznamy'!A89="ZÁZNAM",'Záznamy'!M89&lt;&gt;""),IF(SUMPRODUCT(--('Záznamy'!$M$9:M89='Záznamy'!M89),--('Záznamy'!$A$9:A89="ZÁZNAM"))=1,'Záznamy'!M89,""),"")</s:f>
        <s:v/>
      </s:c>
      <s:c r="B89" s="20" t="str">
        <s:f>IF($A89="","",SUMPRODUCT(--('Záznamy'!$M$9:$M$209=$A89),--('Záznamy'!$A$9:$A$209="ZÁZNAM"),--('Záznamy'!$R$9:$R$209="ha"),'Záznamy'!$Q$9:$Q$209))</s:f>
        <s:v/>
      </s:c>
      <s:c r="C89" s="20" t="str">
        <s:f>IF($A89="","",SUMPRODUCT(--('Záznamy'!$M$9:$M$209=$A89),--('Záznamy'!$A$9:$A$209="ZÁZNAM"),--('Záznamy'!$R$9:$R$209="acre"),'Záznamy'!$Q$9:$Q$209))</s:f>
        <s:v/>
      </s:c>
      <s:c r="D89" s="20" t="str">
        <s:f>IF($A89="","",SUMPRODUCT(--('Záznamy'!$M$9:$M$209=$A89),--('Záznamy'!$A$9:$A$209="ZÁZNAM"),--('Záznamy'!$R$9:$R$209="m²"),'Záznamy'!$Q$9:$Q$209))</s:f>
        <s:v/>
      </s:c>
      <s:c r="E89" s="21" t="str">
        <s:f>IF($A89="","",SUMPRODUCT(--('Záznamy'!$M$9:$M$209=$A89),--('Záznamy'!$A$9:$A$209="ZÁZNAM"),--('Záznamy'!$Q$9:$Q$209=""))+SUMPRODUCT(--('Záznamy'!$M$9:$M$209=$A89),--('Záznamy'!$A$9:$A$209="ZÁZNAM"),--('Záznamy'!$Q$9:$Q$209&lt;&gt;""),--('Záznamy'!$R$9:$R$209="")))</s:f>
        <s:v/>
      </s:c>
      <s:c r="F89" s="22" t="n"/>
      <s:c r="G89" s="19" t="str">
        <s:f>IF(AND('Záznamy'!A89="ZÁZNAM",'Záznamy'!J89&lt;&gt;""),IF(SUMPRODUCT(--('Záznamy'!$J$9:J89='Záznamy'!J89),--('Záznamy'!$A$9:A89="ZÁZNAM"))=1,'Záznamy'!J89,""),"")</s:f>
        <s:v/>
      </s:c>
      <s:c r="H89" s="20" t="str">
        <s:f>IF($G89="","",SUMPRODUCT(--('Záznamy'!$J$9:$J$209=$G89),--('Záznamy'!$A$9:$A$209="ZÁZNAM"),--('Záznamy'!$R$9:$R$209="ha"),'Záznamy'!$Q$9:$Q$209))</s:f>
        <s:v/>
      </s:c>
      <s:c r="I89" s="20" t="str">
        <s:f>IF($G89="","",SUMPRODUCT(--('Záznamy'!$J$9:$J$209=$G89),--('Záznamy'!$A$9:$A$209="ZÁZNAM"),--('Záznamy'!$R$9:$R$209="acre"),'Záznamy'!$Q$9:$Q$209))</s:f>
        <s:v/>
      </s:c>
      <s:c r="J89" s="20" t="str">
        <s:f>IF($G89="","",SUMPRODUCT(--('Záznamy'!$J$9:$J$209=$G89),--('Záznamy'!$A$9:$A$209="ZÁZNAM"),--('Záznamy'!$R$9:$R$209="m²"),'Záznamy'!$Q$9:$Q$209))</s:f>
        <s:v/>
      </s:c>
      <s:c r="K89" s="21" t="str">
        <s:f>IF($G89="","",SUMPRODUCT(--('Záznamy'!$J$9:$J$209=$G89),--('Záznamy'!$A$9:$A$209="ZÁZNAM"),--('Záznamy'!$Q$9:$Q$209=""))+SUMPRODUCT(--('Záznamy'!$J$9:$J$209=$G89),--('Záznamy'!$A$9:$A$209="ZÁZNAM"),--('Záznamy'!$Q$9:$Q$209&lt;&gt;""),--('Záznamy'!$R$9:$R$209="")))</s:f>
        <s:v/>
      </s:c>
    </s:row>
    <s:row r="90" ht="25" customHeight="1">
      <s:c r="A90" s="19" t="str">
        <s:f>IF(AND('Záznamy'!A90="ZÁZNAM",'Záznamy'!M90&lt;&gt;""),IF(SUMPRODUCT(--('Záznamy'!$M$9:M90='Záznamy'!M90),--('Záznamy'!$A$9:A90="ZÁZNAM"))=1,'Záznamy'!M90,""),"")</s:f>
        <s:v/>
      </s:c>
      <s:c r="B90" s="20" t="str">
        <s:f>IF($A90="","",SUMPRODUCT(--('Záznamy'!$M$9:$M$209=$A90),--('Záznamy'!$A$9:$A$209="ZÁZNAM"),--('Záznamy'!$R$9:$R$209="ha"),'Záznamy'!$Q$9:$Q$209))</s:f>
        <s:v/>
      </s:c>
      <s:c r="C90" s="20" t="str">
        <s:f>IF($A90="","",SUMPRODUCT(--('Záznamy'!$M$9:$M$209=$A90),--('Záznamy'!$A$9:$A$209="ZÁZNAM"),--('Záznamy'!$R$9:$R$209="acre"),'Záznamy'!$Q$9:$Q$209))</s:f>
        <s:v/>
      </s:c>
      <s:c r="D90" s="20" t="str">
        <s:f>IF($A90="","",SUMPRODUCT(--('Záznamy'!$M$9:$M$209=$A90),--('Záznamy'!$A$9:$A$209="ZÁZNAM"),--('Záznamy'!$R$9:$R$209="m²"),'Záznamy'!$Q$9:$Q$209))</s:f>
        <s:v/>
      </s:c>
      <s:c r="E90" s="21" t="str">
        <s:f>IF($A90="","",SUMPRODUCT(--('Záznamy'!$M$9:$M$209=$A90),--('Záznamy'!$A$9:$A$209="ZÁZNAM"),--('Záznamy'!$Q$9:$Q$209=""))+SUMPRODUCT(--('Záznamy'!$M$9:$M$209=$A90),--('Záznamy'!$A$9:$A$209="ZÁZNAM"),--('Záznamy'!$Q$9:$Q$209&lt;&gt;""),--('Záznamy'!$R$9:$R$209="")))</s:f>
        <s:v/>
      </s:c>
      <s:c r="F90" s="22" t="n"/>
      <s:c r="G90" s="19" t="str">
        <s:f>IF(AND('Záznamy'!A90="ZÁZNAM",'Záznamy'!J90&lt;&gt;""),IF(SUMPRODUCT(--('Záznamy'!$J$9:J90='Záznamy'!J90),--('Záznamy'!$A$9:A90="ZÁZNAM"))=1,'Záznamy'!J90,""),"")</s:f>
        <s:v/>
      </s:c>
      <s:c r="H90" s="20" t="str">
        <s:f>IF($G90="","",SUMPRODUCT(--('Záznamy'!$J$9:$J$209=$G90),--('Záznamy'!$A$9:$A$209="ZÁZNAM"),--('Záznamy'!$R$9:$R$209="ha"),'Záznamy'!$Q$9:$Q$209))</s:f>
        <s:v/>
      </s:c>
      <s:c r="I90" s="20" t="str">
        <s:f>IF($G90="","",SUMPRODUCT(--('Záznamy'!$J$9:$J$209=$G90),--('Záznamy'!$A$9:$A$209="ZÁZNAM"),--('Záznamy'!$R$9:$R$209="acre"),'Záznamy'!$Q$9:$Q$209))</s:f>
        <s:v/>
      </s:c>
      <s:c r="J90" s="20" t="str">
        <s:f>IF($G90="","",SUMPRODUCT(--('Záznamy'!$J$9:$J$209=$G90),--('Záznamy'!$A$9:$A$209="ZÁZNAM"),--('Záznamy'!$R$9:$R$209="m²"),'Záznamy'!$Q$9:$Q$209))</s:f>
        <s:v/>
      </s:c>
      <s:c r="K90" s="21" t="str">
        <s:f>IF($G90="","",SUMPRODUCT(--('Záznamy'!$J$9:$J$209=$G90),--('Záznamy'!$A$9:$A$209="ZÁZNAM"),--('Záznamy'!$Q$9:$Q$209=""))+SUMPRODUCT(--('Záznamy'!$J$9:$J$209=$G90),--('Záznamy'!$A$9:$A$209="ZÁZNAM"),--('Záznamy'!$Q$9:$Q$209&lt;&gt;""),--('Záznamy'!$R$9:$R$209="")))</s:f>
        <s:v/>
      </s:c>
    </s:row>
    <s:row r="91" ht="25" customHeight="1">
      <s:c r="A91" s="19" t="str">
        <s:f>IF(AND('Záznamy'!A91="ZÁZNAM",'Záznamy'!M91&lt;&gt;""),IF(SUMPRODUCT(--('Záznamy'!$M$9:M91='Záznamy'!M91),--('Záznamy'!$A$9:A91="ZÁZNAM"))=1,'Záznamy'!M91,""),"")</s:f>
        <s:v/>
      </s:c>
      <s:c r="B91" s="20" t="str">
        <s:f>IF($A91="","",SUMPRODUCT(--('Záznamy'!$M$9:$M$209=$A91),--('Záznamy'!$A$9:$A$209="ZÁZNAM"),--('Záznamy'!$R$9:$R$209="ha"),'Záznamy'!$Q$9:$Q$209))</s:f>
        <s:v/>
      </s:c>
      <s:c r="C91" s="20" t="str">
        <s:f>IF($A91="","",SUMPRODUCT(--('Záznamy'!$M$9:$M$209=$A91),--('Záznamy'!$A$9:$A$209="ZÁZNAM"),--('Záznamy'!$R$9:$R$209="acre"),'Záznamy'!$Q$9:$Q$209))</s:f>
        <s:v/>
      </s:c>
      <s:c r="D91" s="20" t="str">
        <s:f>IF($A91="","",SUMPRODUCT(--('Záznamy'!$M$9:$M$209=$A91),--('Záznamy'!$A$9:$A$209="ZÁZNAM"),--('Záznamy'!$R$9:$R$209="m²"),'Záznamy'!$Q$9:$Q$209))</s:f>
        <s:v/>
      </s:c>
      <s:c r="E91" s="21" t="str">
        <s:f>IF($A91="","",SUMPRODUCT(--('Záznamy'!$M$9:$M$209=$A91),--('Záznamy'!$A$9:$A$209="ZÁZNAM"),--('Záznamy'!$Q$9:$Q$209=""))+SUMPRODUCT(--('Záznamy'!$M$9:$M$209=$A91),--('Záznamy'!$A$9:$A$209="ZÁZNAM"),--('Záznamy'!$Q$9:$Q$209&lt;&gt;""),--('Záznamy'!$R$9:$R$209="")))</s:f>
        <s:v/>
      </s:c>
      <s:c r="F91" s="22" t="n"/>
      <s:c r="G91" s="19" t="str">
        <s:f>IF(AND('Záznamy'!A91="ZÁZNAM",'Záznamy'!J91&lt;&gt;""),IF(SUMPRODUCT(--('Záznamy'!$J$9:J91='Záznamy'!J91),--('Záznamy'!$A$9:A91="ZÁZNAM"))=1,'Záznamy'!J91,""),"")</s:f>
        <s:v/>
      </s:c>
      <s:c r="H91" s="20" t="str">
        <s:f>IF($G91="","",SUMPRODUCT(--('Záznamy'!$J$9:$J$209=$G91),--('Záznamy'!$A$9:$A$209="ZÁZNAM"),--('Záznamy'!$R$9:$R$209="ha"),'Záznamy'!$Q$9:$Q$209))</s:f>
        <s:v/>
      </s:c>
      <s:c r="I91" s="20" t="str">
        <s:f>IF($G91="","",SUMPRODUCT(--('Záznamy'!$J$9:$J$209=$G91),--('Záznamy'!$A$9:$A$209="ZÁZNAM"),--('Záznamy'!$R$9:$R$209="acre"),'Záznamy'!$Q$9:$Q$209))</s:f>
        <s:v/>
      </s:c>
      <s:c r="J91" s="20" t="str">
        <s:f>IF($G91="","",SUMPRODUCT(--('Záznamy'!$J$9:$J$209=$G91),--('Záznamy'!$A$9:$A$209="ZÁZNAM"),--('Záznamy'!$R$9:$R$209="m²"),'Záznamy'!$Q$9:$Q$209))</s:f>
        <s:v/>
      </s:c>
      <s:c r="K91" s="21" t="str">
        <s:f>IF($G91="","",SUMPRODUCT(--('Záznamy'!$J$9:$J$209=$G91),--('Záznamy'!$A$9:$A$209="ZÁZNAM"),--('Záznamy'!$Q$9:$Q$209=""))+SUMPRODUCT(--('Záznamy'!$J$9:$J$209=$G91),--('Záznamy'!$A$9:$A$209="ZÁZNAM"),--('Záznamy'!$Q$9:$Q$209&lt;&gt;""),--('Záznamy'!$R$9:$R$209="")))</s:f>
        <s:v/>
      </s:c>
    </s:row>
    <s:row r="92" ht="25" customHeight="1">
      <s:c r="A92" s="19" t="str">
        <s:f>IF(AND('Záznamy'!A92="ZÁZNAM",'Záznamy'!M92&lt;&gt;""),IF(SUMPRODUCT(--('Záznamy'!$M$9:M92='Záznamy'!M92),--('Záznamy'!$A$9:A92="ZÁZNAM"))=1,'Záznamy'!M92,""),"")</s:f>
        <s:v/>
      </s:c>
      <s:c r="B92" s="20" t="str">
        <s:f>IF($A92="","",SUMPRODUCT(--('Záznamy'!$M$9:$M$209=$A92),--('Záznamy'!$A$9:$A$209="ZÁZNAM"),--('Záznamy'!$R$9:$R$209="ha"),'Záznamy'!$Q$9:$Q$209))</s:f>
        <s:v/>
      </s:c>
      <s:c r="C92" s="20" t="str">
        <s:f>IF($A92="","",SUMPRODUCT(--('Záznamy'!$M$9:$M$209=$A92),--('Záznamy'!$A$9:$A$209="ZÁZNAM"),--('Záznamy'!$R$9:$R$209="acre"),'Záznamy'!$Q$9:$Q$209))</s:f>
        <s:v/>
      </s:c>
      <s:c r="D92" s="20" t="str">
        <s:f>IF($A92="","",SUMPRODUCT(--('Záznamy'!$M$9:$M$209=$A92),--('Záznamy'!$A$9:$A$209="ZÁZNAM"),--('Záznamy'!$R$9:$R$209="m²"),'Záznamy'!$Q$9:$Q$209))</s:f>
        <s:v/>
      </s:c>
      <s:c r="E92" s="21" t="str">
        <s:f>IF($A92="","",SUMPRODUCT(--('Záznamy'!$M$9:$M$209=$A92),--('Záznamy'!$A$9:$A$209="ZÁZNAM"),--('Záznamy'!$Q$9:$Q$209=""))+SUMPRODUCT(--('Záznamy'!$M$9:$M$209=$A92),--('Záznamy'!$A$9:$A$209="ZÁZNAM"),--('Záznamy'!$Q$9:$Q$209&lt;&gt;""),--('Záznamy'!$R$9:$R$209="")))</s:f>
        <s:v/>
      </s:c>
      <s:c r="F92" s="22" t="n"/>
      <s:c r="G92" s="19" t="str">
        <s:f>IF(AND('Záznamy'!A92="ZÁZNAM",'Záznamy'!J92&lt;&gt;""),IF(SUMPRODUCT(--('Záznamy'!$J$9:J92='Záznamy'!J92),--('Záznamy'!$A$9:A92="ZÁZNAM"))=1,'Záznamy'!J92,""),"")</s:f>
        <s:v/>
      </s:c>
      <s:c r="H92" s="20" t="str">
        <s:f>IF($G92="","",SUMPRODUCT(--('Záznamy'!$J$9:$J$209=$G92),--('Záznamy'!$A$9:$A$209="ZÁZNAM"),--('Záznamy'!$R$9:$R$209="ha"),'Záznamy'!$Q$9:$Q$209))</s:f>
        <s:v/>
      </s:c>
      <s:c r="I92" s="20" t="str">
        <s:f>IF($G92="","",SUMPRODUCT(--('Záznamy'!$J$9:$J$209=$G92),--('Záznamy'!$A$9:$A$209="ZÁZNAM"),--('Záznamy'!$R$9:$R$209="acre"),'Záznamy'!$Q$9:$Q$209))</s:f>
        <s:v/>
      </s:c>
      <s:c r="J92" s="20" t="str">
        <s:f>IF($G92="","",SUMPRODUCT(--('Záznamy'!$J$9:$J$209=$G92),--('Záznamy'!$A$9:$A$209="ZÁZNAM"),--('Záznamy'!$R$9:$R$209="m²"),'Záznamy'!$Q$9:$Q$209))</s:f>
        <s:v/>
      </s:c>
      <s:c r="K92" s="21" t="str">
        <s:f>IF($G92="","",SUMPRODUCT(--('Záznamy'!$J$9:$J$209=$G92),--('Záznamy'!$A$9:$A$209="ZÁZNAM"),--('Záznamy'!$Q$9:$Q$209=""))+SUMPRODUCT(--('Záznamy'!$J$9:$J$209=$G92),--('Záznamy'!$A$9:$A$209="ZÁZNAM"),--('Záznamy'!$Q$9:$Q$209&lt;&gt;""),--('Záznamy'!$R$9:$R$209="")))</s:f>
        <s:v/>
      </s:c>
    </s:row>
    <s:row r="93" ht="25" customHeight="1">
      <s:c r="A93" s="19" t="str">
        <s:f>IF(AND('Záznamy'!A93="ZÁZNAM",'Záznamy'!M93&lt;&gt;""),IF(SUMPRODUCT(--('Záznamy'!$M$9:M93='Záznamy'!M93),--('Záznamy'!$A$9:A93="ZÁZNAM"))=1,'Záznamy'!M93,""),"")</s:f>
        <s:v/>
      </s:c>
      <s:c r="B93" s="20" t="str">
        <s:f>IF($A93="","",SUMPRODUCT(--('Záznamy'!$M$9:$M$209=$A93),--('Záznamy'!$A$9:$A$209="ZÁZNAM"),--('Záznamy'!$R$9:$R$209="ha"),'Záznamy'!$Q$9:$Q$209))</s:f>
        <s:v/>
      </s:c>
      <s:c r="C93" s="20" t="str">
        <s:f>IF($A93="","",SUMPRODUCT(--('Záznamy'!$M$9:$M$209=$A93),--('Záznamy'!$A$9:$A$209="ZÁZNAM"),--('Záznamy'!$R$9:$R$209="acre"),'Záznamy'!$Q$9:$Q$209))</s:f>
        <s:v/>
      </s:c>
      <s:c r="D93" s="20" t="str">
        <s:f>IF($A93="","",SUMPRODUCT(--('Záznamy'!$M$9:$M$209=$A93),--('Záznamy'!$A$9:$A$209="ZÁZNAM"),--('Záznamy'!$R$9:$R$209="m²"),'Záznamy'!$Q$9:$Q$209))</s:f>
        <s:v/>
      </s:c>
      <s:c r="E93" s="21" t="str">
        <s:f>IF($A93="","",SUMPRODUCT(--('Záznamy'!$M$9:$M$209=$A93),--('Záznamy'!$A$9:$A$209="ZÁZNAM"),--('Záznamy'!$Q$9:$Q$209=""))+SUMPRODUCT(--('Záznamy'!$M$9:$M$209=$A93),--('Záznamy'!$A$9:$A$209="ZÁZNAM"),--('Záznamy'!$Q$9:$Q$209&lt;&gt;""),--('Záznamy'!$R$9:$R$209="")))</s:f>
        <s:v/>
      </s:c>
      <s:c r="F93" s="22" t="n"/>
      <s:c r="G93" s="19" t="str">
        <s:f>IF(AND('Záznamy'!A93="ZÁZNAM",'Záznamy'!J93&lt;&gt;""),IF(SUMPRODUCT(--('Záznamy'!$J$9:J93='Záznamy'!J93),--('Záznamy'!$A$9:A93="ZÁZNAM"))=1,'Záznamy'!J93,""),"")</s:f>
        <s:v/>
      </s:c>
      <s:c r="H93" s="20" t="str">
        <s:f>IF($G93="","",SUMPRODUCT(--('Záznamy'!$J$9:$J$209=$G93),--('Záznamy'!$A$9:$A$209="ZÁZNAM"),--('Záznamy'!$R$9:$R$209="ha"),'Záznamy'!$Q$9:$Q$209))</s:f>
        <s:v/>
      </s:c>
      <s:c r="I93" s="20" t="str">
        <s:f>IF($G93="","",SUMPRODUCT(--('Záznamy'!$J$9:$J$209=$G93),--('Záznamy'!$A$9:$A$209="ZÁZNAM"),--('Záznamy'!$R$9:$R$209="acre"),'Záznamy'!$Q$9:$Q$209))</s:f>
        <s:v/>
      </s:c>
      <s:c r="J93" s="20" t="str">
        <s:f>IF($G93="","",SUMPRODUCT(--('Záznamy'!$J$9:$J$209=$G93),--('Záznamy'!$A$9:$A$209="ZÁZNAM"),--('Záznamy'!$R$9:$R$209="m²"),'Záznamy'!$Q$9:$Q$209))</s:f>
        <s:v/>
      </s:c>
      <s:c r="K93" s="21" t="str">
        <s:f>IF($G93="","",SUMPRODUCT(--('Záznamy'!$J$9:$J$209=$G93),--('Záznamy'!$A$9:$A$209="ZÁZNAM"),--('Záznamy'!$Q$9:$Q$209=""))+SUMPRODUCT(--('Záznamy'!$J$9:$J$209=$G93),--('Záznamy'!$A$9:$A$209="ZÁZNAM"),--('Záznamy'!$Q$9:$Q$209&lt;&gt;""),--('Záznamy'!$R$9:$R$209="")))</s:f>
        <s:v/>
      </s:c>
    </s:row>
    <s:row r="94" ht="25" customHeight="1">
      <s:c r="A94" s="19" t="str">
        <s:f>IF(AND('Záznamy'!A94="ZÁZNAM",'Záznamy'!M94&lt;&gt;""),IF(SUMPRODUCT(--('Záznamy'!$M$9:M94='Záznamy'!M94),--('Záznamy'!$A$9:A94="ZÁZNAM"))=1,'Záznamy'!M94,""),"")</s:f>
        <s:v/>
      </s:c>
      <s:c r="B94" s="20" t="str">
        <s:f>IF($A94="","",SUMPRODUCT(--('Záznamy'!$M$9:$M$209=$A94),--('Záznamy'!$A$9:$A$209="ZÁZNAM"),--('Záznamy'!$R$9:$R$209="ha"),'Záznamy'!$Q$9:$Q$209))</s:f>
        <s:v/>
      </s:c>
      <s:c r="C94" s="20" t="str">
        <s:f>IF($A94="","",SUMPRODUCT(--('Záznamy'!$M$9:$M$209=$A94),--('Záznamy'!$A$9:$A$209="ZÁZNAM"),--('Záznamy'!$R$9:$R$209="acre"),'Záznamy'!$Q$9:$Q$209))</s:f>
        <s:v/>
      </s:c>
      <s:c r="D94" s="20" t="str">
        <s:f>IF($A94="","",SUMPRODUCT(--('Záznamy'!$M$9:$M$209=$A94),--('Záznamy'!$A$9:$A$209="ZÁZNAM"),--('Záznamy'!$R$9:$R$209="m²"),'Záznamy'!$Q$9:$Q$209))</s:f>
        <s:v/>
      </s:c>
      <s:c r="E94" s="21" t="str">
        <s:f>IF($A94="","",SUMPRODUCT(--('Záznamy'!$M$9:$M$209=$A94),--('Záznamy'!$A$9:$A$209="ZÁZNAM"),--('Záznamy'!$Q$9:$Q$209=""))+SUMPRODUCT(--('Záznamy'!$M$9:$M$209=$A94),--('Záznamy'!$A$9:$A$209="ZÁZNAM"),--('Záznamy'!$Q$9:$Q$209&lt;&gt;""),--('Záznamy'!$R$9:$R$209="")))</s:f>
        <s:v/>
      </s:c>
      <s:c r="F94" s="22" t="n"/>
      <s:c r="G94" s="19" t="str">
        <s:f>IF(AND('Záznamy'!A94="ZÁZNAM",'Záznamy'!J94&lt;&gt;""),IF(SUMPRODUCT(--('Záznamy'!$J$9:J94='Záznamy'!J94),--('Záznamy'!$A$9:A94="ZÁZNAM"))=1,'Záznamy'!J94,""),"")</s:f>
        <s:v/>
      </s:c>
      <s:c r="H94" s="20" t="str">
        <s:f>IF($G94="","",SUMPRODUCT(--('Záznamy'!$J$9:$J$209=$G94),--('Záznamy'!$A$9:$A$209="ZÁZNAM"),--('Záznamy'!$R$9:$R$209="ha"),'Záznamy'!$Q$9:$Q$209))</s:f>
        <s:v/>
      </s:c>
      <s:c r="I94" s="20" t="str">
        <s:f>IF($G94="","",SUMPRODUCT(--('Záznamy'!$J$9:$J$209=$G94),--('Záznamy'!$A$9:$A$209="ZÁZNAM"),--('Záznamy'!$R$9:$R$209="acre"),'Záznamy'!$Q$9:$Q$209))</s:f>
        <s:v/>
      </s:c>
      <s:c r="J94" s="20" t="str">
        <s:f>IF($G94="","",SUMPRODUCT(--('Záznamy'!$J$9:$J$209=$G94),--('Záznamy'!$A$9:$A$209="ZÁZNAM"),--('Záznamy'!$R$9:$R$209="m²"),'Záznamy'!$Q$9:$Q$209))</s:f>
        <s:v/>
      </s:c>
      <s:c r="K94" s="21" t="str">
        <s:f>IF($G94="","",SUMPRODUCT(--('Záznamy'!$J$9:$J$209=$G94),--('Záznamy'!$A$9:$A$209="ZÁZNAM"),--('Záznamy'!$Q$9:$Q$209=""))+SUMPRODUCT(--('Záznamy'!$J$9:$J$209=$G94),--('Záznamy'!$A$9:$A$209="ZÁZNAM"),--('Záznamy'!$Q$9:$Q$209&lt;&gt;""),--('Záznamy'!$R$9:$R$209="")))</s:f>
        <s:v/>
      </s:c>
    </s:row>
    <s:row r="95" ht="25" customHeight="1">
      <s:c r="A95" s="19" t="str">
        <s:f>IF(AND('Záznamy'!A95="ZÁZNAM",'Záznamy'!M95&lt;&gt;""),IF(SUMPRODUCT(--('Záznamy'!$M$9:M95='Záznamy'!M95),--('Záznamy'!$A$9:A95="ZÁZNAM"))=1,'Záznamy'!M95,""),"")</s:f>
        <s:v/>
      </s:c>
      <s:c r="B95" s="20" t="str">
        <s:f>IF($A95="","",SUMPRODUCT(--('Záznamy'!$M$9:$M$209=$A95),--('Záznamy'!$A$9:$A$209="ZÁZNAM"),--('Záznamy'!$R$9:$R$209="ha"),'Záznamy'!$Q$9:$Q$209))</s:f>
        <s:v/>
      </s:c>
      <s:c r="C95" s="20" t="str">
        <s:f>IF($A95="","",SUMPRODUCT(--('Záznamy'!$M$9:$M$209=$A95),--('Záznamy'!$A$9:$A$209="ZÁZNAM"),--('Záznamy'!$R$9:$R$209="acre"),'Záznamy'!$Q$9:$Q$209))</s:f>
        <s:v/>
      </s:c>
      <s:c r="D95" s="20" t="str">
        <s:f>IF($A95="","",SUMPRODUCT(--('Záznamy'!$M$9:$M$209=$A95),--('Záznamy'!$A$9:$A$209="ZÁZNAM"),--('Záznamy'!$R$9:$R$209="m²"),'Záznamy'!$Q$9:$Q$209))</s:f>
        <s:v/>
      </s:c>
      <s:c r="E95" s="21" t="str">
        <s:f>IF($A95="","",SUMPRODUCT(--('Záznamy'!$M$9:$M$209=$A95),--('Záznamy'!$A$9:$A$209="ZÁZNAM"),--('Záznamy'!$Q$9:$Q$209=""))+SUMPRODUCT(--('Záznamy'!$M$9:$M$209=$A95),--('Záznamy'!$A$9:$A$209="ZÁZNAM"),--('Záznamy'!$Q$9:$Q$209&lt;&gt;""),--('Záznamy'!$R$9:$R$209="")))</s:f>
        <s:v/>
      </s:c>
      <s:c r="F95" s="22" t="n"/>
      <s:c r="G95" s="19" t="str">
        <s:f>IF(AND('Záznamy'!A95="ZÁZNAM",'Záznamy'!J95&lt;&gt;""),IF(SUMPRODUCT(--('Záznamy'!$J$9:J95='Záznamy'!J95),--('Záznamy'!$A$9:A95="ZÁZNAM"))=1,'Záznamy'!J95,""),"")</s:f>
        <s:v/>
      </s:c>
      <s:c r="H95" s="20" t="str">
        <s:f>IF($G95="","",SUMPRODUCT(--('Záznamy'!$J$9:$J$209=$G95),--('Záznamy'!$A$9:$A$209="ZÁZNAM"),--('Záznamy'!$R$9:$R$209="ha"),'Záznamy'!$Q$9:$Q$209))</s:f>
        <s:v/>
      </s:c>
      <s:c r="I95" s="20" t="str">
        <s:f>IF($G95="","",SUMPRODUCT(--('Záznamy'!$J$9:$J$209=$G95),--('Záznamy'!$A$9:$A$209="ZÁZNAM"),--('Záznamy'!$R$9:$R$209="acre"),'Záznamy'!$Q$9:$Q$209))</s:f>
        <s:v/>
      </s:c>
      <s:c r="J95" s="20" t="str">
        <s:f>IF($G95="","",SUMPRODUCT(--('Záznamy'!$J$9:$J$209=$G95),--('Záznamy'!$A$9:$A$209="ZÁZNAM"),--('Záznamy'!$R$9:$R$209="m²"),'Záznamy'!$Q$9:$Q$209))</s:f>
        <s:v/>
      </s:c>
      <s:c r="K95" s="21" t="str">
        <s:f>IF($G95="","",SUMPRODUCT(--('Záznamy'!$J$9:$J$209=$G95),--('Záznamy'!$A$9:$A$209="ZÁZNAM"),--('Záznamy'!$Q$9:$Q$209=""))+SUMPRODUCT(--('Záznamy'!$J$9:$J$209=$G95),--('Záznamy'!$A$9:$A$209="ZÁZNAM"),--('Záznamy'!$Q$9:$Q$209&lt;&gt;""),--('Záznamy'!$R$9:$R$209="")))</s:f>
        <s:v/>
      </s:c>
    </s:row>
    <s:row r="96" ht="25" customHeight="1">
      <s:c r="A96" s="19" t="str">
        <s:f>IF(AND('Záznamy'!A96="ZÁZNAM",'Záznamy'!M96&lt;&gt;""),IF(SUMPRODUCT(--('Záznamy'!$M$9:M96='Záznamy'!M96),--('Záznamy'!$A$9:A96="ZÁZNAM"))=1,'Záznamy'!M96,""),"")</s:f>
        <s:v/>
      </s:c>
      <s:c r="B96" s="20" t="str">
        <s:f>IF($A96="","",SUMPRODUCT(--('Záznamy'!$M$9:$M$209=$A96),--('Záznamy'!$A$9:$A$209="ZÁZNAM"),--('Záznamy'!$R$9:$R$209="ha"),'Záznamy'!$Q$9:$Q$209))</s:f>
        <s:v/>
      </s:c>
      <s:c r="C96" s="20" t="str">
        <s:f>IF($A96="","",SUMPRODUCT(--('Záznamy'!$M$9:$M$209=$A96),--('Záznamy'!$A$9:$A$209="ZÁZNAM"),--('Záznamy'!$R$9:$R$209="acre"),'Záznamy'!$Q$9:$Q$209))</s:f>
        <s:v/>
      </s:c>
      <s:c r="D96" s="20" t="str">
        <s:f>IF($A96="","",SUMPRODUCT(--('Záznamy'!$M$9:$M$209=$A96),--('Záznamy'!$A$9:$A$209="ZÁZNAM"),--('Záznamy'!$R$9:$R$209="m²"),'Záznamy'!$Q$9:$Q$209))</s:f>
        <s:v/>
      </s:c>
      <s:c r="E96" s="21" t="str">
        <s:f>IF($A96="","",SUMPRODUCT(--('Záznamy'!$M$9:$M$209=$A96),--('Záznamy'!$A$9:$A$209="ZÁZNAM"),--('Záznamy'!$Q$9:$Q$209=""))+SUMPRODUCT(--('Záznamy'!$M$9:$M$209=$A96),--('Záznamy'!$A$9:$A$209="ZÁZNAM"),--('Záznamy'!$Q$9:$Q$209&lt;&gt;""),--('Záznamy'!$R$9:$R$209="")))</s:f>
        <s:v/>
      </s:c>
      <s:c r="F96" s="22" t="n"/>
      <s:c r="G96" s="19" t="str">
        <s:f>IF(AND('Záznamy'!A96="ZÁZNAM",'Záznamy'!J96&lt;&gt;""),IF(SUMPRODUCT(--('Záznamy'!$J$9:J96='Záznamy'!J96),--('Záznamy'!$A$9:A96="ZÁZNAM"))=1,'Záznamy'!J96,""),"")</s:f>
        <s:v/>
      </s:c>
      <s:c r="H96" s="20" t="str">
        <s:f>IF($G96="","",SUMPRODUCT(--('Záznamy'!$J$9:$J$209=$G96),--('Záznamy'!$A$9:$A$209="ZÁZNAM"),--('Záznamy'!$R$9:$R$209="ha"),'Záznamy'!$Q$9:$Q$209))</s:f>
        <s:v/>
      </s:c>
      <s:c r="I96" s="20" t="str">
        <s:f>IF($G96="","",SUMPRODUCT(--('Záznamy'!$J$9:$J$209=$G96),--('Záznamy'!$A$9:$A$209="ZÁZNAM"),--('Záznamy'!$R$9:$R$209="acre"),'Záznamy'!$Q$9:$Q$209))</s:f>
        <s:v/>
      </s:c>
      <s:c r="J96" s="20" t="str">
        <s:f>IF($G96="","",SUMPRODUCT(--('Záznamy'!$J$9:$J$209=$G96),--('Záznamy'!$A$9:$A$209="ZÁZNAM"),--('Záznamy'!$R$9:$R$209="m²"),'Záznamy'!$Q$9:$Q$209))</s:f>
        <s:v/>
      </s:c>
      <s:c r="K96" s="21" t="str">
        <s:f>IF($G96="","",SUMPRODUCT(--('Záznamy'!$J$9:$J$209=$G96),--('Záznamy'!$A$9:$A$209="ZÁZNAM"),--('Záznamy'!$Q$9:$Q$209=""))+SUMPRODUCT(--('Záznamy'!$J$9:$J$209=$G96),--('Záznamy'!$A$9:$A$209="ZÁZNAM"),--('Záznamy'!$Q$9:$Q$209&lt;&gt;""),--('Záznamy'!$R$9:$R$209="")))</s:f>
        <s:v/>
      </s:c>
    </s:row>
    <s:row r="97" ht="25" customHeight="1">
      <s:c r="A97" s="19" t="str">
        <s:f>IF(AND('Záznamy'!A97="ZÁZNAM",'Záznamy'!M97&lt;&gt;""),IF(SUMPRODUCT(--('Záznamy'!$M$9:M97='Záznamy'!M97),--('Záznamy'!$A$9:A97="ZÁZNAM"))=1,'Záznamy'!M97,""),"")</s:f>
        <s:v/>
      </s:c>
      <s:c r="B97" s="20" t="str">
        <s:f>IF($A97="","",SUMPRODUCT(--('Záznamy'!$M$9:$M$209=$A97),--('Záznamy'!$A$9:$A$209="ZÁZNAM"),--('Záznamy'!$R$9:$R$209="ha"),'Záznamy'!$Q$9:$Q$209))</s:f>
        <s:v/>
      </s:c>
      <s:c r="C97" s="20" t="str">
        <s:f>IF($A97="","",SUMPRODUCT(--('Záznamy'!$M$9:$M$209=$A97),--('Záznamy'!$A$9:$A$209="ZÁZNAM"),--('Záznamy'!$R$9:$R$209="acre"),'Záznamy'!$Q$9:$Q$209))</s:f>
        <s:v/>
      </s:c>
      <s:c r="D97" s="20" t="str">
        <s:f>IF($A97="","",SUMPRODUCT(--('Záznamy'!$M$9:$M$209=$A97),--('Záznamy'!$A$9:$A$209="ZÁZNAM"),--('Záznamy'!$R$9:$R$209="m²"),'Záznamy'!$Q$9:$Q$209))</s:f>
        <s:v/>
      </s:c>
      <s:c r="E97" s="21" t="str">
        <s:f>IF($A97="","",SUMPRODUCT(--('Záznamy'!$M$9:$M$209=$A97),--('Záznamy'!$A$9:$A$209="ZÁZNAM"),--('Záznamy'!$Q$9:$Q$209=""))+SUMPRODUCT(--('Záznamy'!$M$9:$M$209=$A97),--('Záznamy'!$A$9:$A$209="ZÁZNAM"),--('Záznamy'!$Q$9:$Q$209&lt;&gt;""),--('Záznamy'!$R$9:$R$209="")))</s:f>
        <s:v/>
      </s:c>
      <s:c r="F97" s="22" t="n"/>
      <s:c r="G97" s="19" t="str">
        <s:f>IF(AND('Záznamy'!A97="ZÁZNAM",'Záznamy'!J97&lt;&gt;""),IF(SUMPRODUCT(--('Záznamy'!$J$9:J97='Záznamy'!J97),--('Záznamy'!$A$9:A97="ZÁZNAM"))=1,'Záznamy'!J97,""),"")</s:f>
        <s:v/>
      </s:c>
      <s:c r="H97" s="20" t="str">
        <s:f>IF($G97="","",SUMPRODUCT(--('Záznamy'!$J$9:$J$209=$G97),--('Záznamy'!$A$9:$A$209="ZÁZNAM"),--('Záznamy'!$R$9:$R$209="ha"),'Záznamy'!$Q$9:$Q$209))</s:f>
        <s:v/>
      </s:c>
      <s:c r="I97" s="20" t="str">
        <s:f>IF($G97="","",SUMPRODUCT(--('Záznamy'!$J$9:$J$209=$G97),--('Záznamy'!$A$9:$A$209="ZÁZNAM"),--('Záznamy'!$R$9:$R$209="acre"),'Záznamy'!$Q$9:$Q$209))</s:f>
        <s:v/>
      </s:c>
      <s:c r="J97" s="20" t="str">
        <s:f>IF($G97="","",SUMPRODUCT(--('Záznamy'!$J$9:$J$209=$G97),--('Záznamy'!$A$9:$A$209="ZÁZNAM"),--('Záznamy'!$R$9:$R$209="m²"),'Záznamy'!$Q$9:$Q$209))</s:f>
        <s:v/>
      </s:c>
      <s:c r="K97" s="21" t="str">
        <s:f>IF($G97="","",SUMPRODUCT(--('Záznamy'!$J$9:$J$209=$G97),--('Záznamy'!$A$9:$A$209="ZÁZNAM"),--('Záznamy'!$Q$9:$Q$209=""))+SUMPRODUCT(--('Záznamy'!$J$9:$J$209=$G97),--('Záznamy'!$A$9:$A$209="ZÁZNAM"),--('Záznamy'!$Q$9:$Q$209&lt;&gt;""),--('Záznamy'!$R$9:$R$209="")))</s:f>
        <s:v/>
      </s:c>
    </s:row>
    <s:row r="98" ht="25" customHeight="1">
      <s:c r="A98" s="19" t="str">
        <s:f>IF(AND('Záznamy'!A98="ZÁZNAM",'Záznamy'!M98&lt;&gt;""),IF(SUMPRODUCT(--('Záznamy'!$M$9:M98='Záznamy'!M98),--('Záznamy'!$A$9:A98="ZÁZNAM"))=1,'Záznamy'!M98,""),"")</s:f>
        <s:v/>
      </s:c>
      <s:c r="B98" s="20" t="str">
        <s:f>IF($A98="","",SUMPRODUCT(--('Záznamy'!$M$9:$M$209=$A98),--('Záznamy'!$A$9:$A$209="ZÁZNAM"),--('Záznamy'!$R$9:$R$209="ha"),'Záznamy'!$Q$9:$Q$209))</s:f>
        <s:v/>
      </s:c>
      <s:c r="C98" s="20" t="str">
        <s:f>IF($A98="","",SUMPRODUCT(--('Záznamy'!$M$9:$M$209=$A98),--('Záznamy'!$A$9:$A$209="ZÁZNAM"),--('Záznamy'!$R$9:$R$209="acre"),'Záznamy'!$Q$9:$Q$209))</s:f>
        <s:v/>
      </s:c>
      <s:c r="D98" s="20" t="str">
        <s:f>IF($A98="","",SUMPRODUCT(--('Záznamy'!$M$9:$M$209=$A98),--('Záznamy'!$A$9:$A$209="ZÁZNAM"),--('Záznamy'!$R$9:$R$209="m²"),'Záznamy'!$Q$9:$Q$209))</s:f>
        <s:v/>
      </s:c>
      <s:c r="E98" s="21" t="str">
        <s:f>IF($A98="","",SUMPRODUCT(--('Záznamy'!$M$9:$M$209=$A98),--('Záznamy'!$A$9:$A$209="ZÁZNAM"),--('Záznamy'!$Q$9:$Q$209=""))+SUMPRODUCT(--('Záznamy'!$M$9:$M$209=$A98),--('Záznamy'!$A$9:$A$209="ZÁZNAM"),--('Záznamy'!$Q$9:$Q$209&lt;&gt;""),--('Záznamy'!$R$9:$R$209="")))</s:f>
        <s:v/>
      </s:c>
      <s:c r="F98" s="22" t="n"/>
      <s:c r="G98" s="19" t="str">
        <s:f>IF(AND('Záznamy'!A98="ZÁZNAM",'Záznamy'!J98&lt;&gt;""),IF(SUMPRODUCT(--('Záznamy'!$J$9:J98='Záznamy'!J98),--('Záznamy'!$A$9:A98="ZÁZNAM"))=1,'Záznamy'!J98,""),"")</s:f>
        <s:v/>
      </s:c>
      <s:c r="H98" s="20" t="str">
        <s:f>IF($G98="","",SUMPRODUCT(--('Záznamy'!$J$9:$J$209=$G98),--('Záznamy'!$A$9:$A$209="ZÁZNAM"),--('Záznamy'!$R$9:$R$209="ha"),'Záznamy'!$Q$9:$Q$209))</s:f>
        <s:v/>
      </s:c>
      <s:c r="I98" s="20" t="str">
        <s:f>IF($G98="","",SUMPRODUCT(--('Záznamy'!$J$9:$J$209=$G98),--('Záznamy'!$A$9:$A$209="ZÁZNAM"),--('Záznamy'!$R$9:$R$209="acre"),'Záznamy'!$Q$9:$Q$209))</s:f>
        <s:v/>
      </s:c>
      <s:c r="J98" s="20" t="str">
        <s:f>IF($G98="","",SUMPRODUCT(--('Záznamy'!$J$9:$J$209=$G98),--('Záznamy'!$A$9:$A$209="ZÁZNAM"),--('Záznamy'!$R$9:$R$209="m²"),'Záznamy'!$Q$9:$Q$209))</s:f>
        <s:v/>
      </s:c>
      <s:c r="K98" s="21" t="str">
        <s:f>IF($G98="","",SUMPRODUCT(--('Záznamy'!$J$9:$J$209=$G98),--('Záznamy'!$A$9:$A$209="ZÁZNAM"),--('Záznamy'!$Q$9:$Q$209=""))+SUMPRODUCT(--('Záznamy'!$J$9:$J$209=$G98),--('Záznamy'!$A$9:$A$209="ZÁZNAM"),--('Záznamy'!$Q$9:$Q$209&lt;&gt;""),--('Záznamy'!$R$9:$R$209="")))</s:f>
        <s:v/>
      </s:c>
    </s:row>
    <s:row r="99" ht="25" customHeight="1">
      <s:c r="A99" s="19" t="str">
        <s:f>IF(AND('Záznamy'!A99="ZÁZNAM",'Záznamy'!M99&lt;&gt;""),IF(SUMPRODUCT(--('Záznamy'!$M$9:M99='Záznamy'!M99),--('Záznamy'!$A$9:A99="ZÁZNAM"))=1,'Záznamy'!M99,""),"")</s:f>
        <s:v/>
      </s:c>
      <s:c r="B99" s="20" t="str">
        <s:f>IF($A99="","",SUMPRODUCT(--('Záznamy'!$M$9:$M$209=$A99),--('Záznamy'!$A$9:$A$209="ZÁZNAM"),--('Záznamy'!$R$9:$R$209="ha"),'Záznamy'!$Q$9:$Q$209))</s:f>
        <s:v/>
      </s:c>
      <s:c r="C99" s="20" t="str">
        <s:f>IF($A99="","",SUMPRODUCT(--('Záznamy'!$M$9:$M$209=$A99),--('Záznamy'!$A$9:$A$209="ZÁZNAM"),--('Záznamy'!$R$9:$R$209="acre"),'Záznamy'!$Q$9:$Q$209))</s:f>
        <s:v/>
      </s:c>
      <s:c r="D99" s="20" t="str">
        <s:f>IF($A99="","",SUMPRODUCT(--('Záznamy'!$M$9:$M$209=$A99),--('Záznamy'!$A$9:$A$209="ZÁZNAM"),--('Záznamy'!$R$9:$R$209="m²"),'Záznamy'!$Q$9:$Q$209))</s:f>
        <s:v/>
      </s:c>
      <s:c r="E99" s="21" t="str">
        <s:f>IF($A99="","",SUMPRODUCT(--('Záznamy'!$M$9:$M$209=$A99),--('Záznamy'!$A$9:$A$209="ZÁZNAM"),--('Záznamy'!$Q$9:$Q$209=""))+SUMPRODUCT(--('Záznamy'!$M$9:$M$209=$A99),--('Záznamy'!$A$9:$A$209="ZÁZNAM"),--('Záznamy'!$Q$9:$Q$209&lt;&gt;""),--('Záznamy'!$R$9:$R$209="")))</s:f>
        <s:v/>
      </s:c>
      <s:c r="F99" s="22" t="n"/>
      <s:c r="G99" s="19" t="str">
        <s:f>IF(AND('Záznamy'!A99="ZÁZNAM",'Záznamy'!J99&lt;&gt;""),IF(SUMPRODUCT(--('Záznamy'!$J$9:J99='Záznamy'!J99),--('Záznamy'!$A$9:A99="ZÁZNAM"))=1,'Záznamy'!J99,""),"")</s:f>
        <s:v/>
      </s:c>
      <s:c r="H99" s="20" t="str">
        <s:f>IF($G99="","",SUMPRODUCT(--('Záznamy'!$J$9:$J$209=$G99),--('Záznamy'!$A$9:$A$209="ZÁZNAM"),--('Záznamy'!$R$9:$R$209="ha"),'Záznamy'!$Q$9:$Q$209))</s:f>
        <s:v/>
      </s:c>
      <s:c r="I99" s="20" t="str">
        <s:f>IF($G99="","",SUMPRODUCT(--('Záznamy'!$J$9:$J$209=$G99),--('Záznamy'!$A$9:$A$209="ZÁZNAM"),--('Záznamy'!$R$9:$R$209="acre"),'Záznamy'!$Q$9:$Q$209))</s:f>
        <s:v/>
      </s:c>
      <s:c r="J99" s="20" t="str">
        <s:f>IF($G99="","",SUMPRODUCT(--('Záznamy'!$J$9:$J$209=$G99),--('Záznamy'!$A$9:$A$209="ZÁZNAM"),--('Záznamy'!$R$9:$R$209="m²"),'Záznamy'!$Q$9:$Q$209))</s:f>
        <s:v/>
      </s:c>
      <s:c r="K99" s="21" t="str">
        <s:f>IF($G99="","",SUMPRODUCT(--('Záznamy'!$J$9:$J$209=$G99),--('Záznamy'!$A$9:$A$209="ZÁZNAM"),--('Záznamy'!$Q$9:$Q$209=""))+SUMPRODUCT(--('Záznamy'!$J$9:$J$209=$G99),--('Záznamy'!$A$9:$A$209="ZÁZNAM"),--('Záznamy'!$Q$9:$Q$209&lt;&gt;""),--('Záznamy'!$R$9:$R$209="")))</s:f>
        <s:v/>
      </s:c>
    </s:row>
    <s:row r="100" ht="25" customHeight="1">
      <s:c r="A100" s="19" t="str">
        <s:f>IF(AND('Záznamy'!A100="ZÁZNAM",'Záznamy'!M100&lt;&gt;""),IF(SUMPRODUCT(--('Záznamy'!$M$9:M100='Záznamy'!M100),--('Záznamy'!$A$9:A100="ZÁZNAM"))=1,'Záznamy'!M100,""),"")</s:f>
        <s:v/>
      </s:c>
      <s:c r="B100" s="20" t="str">
        <s:f>IF($A100="","",SUMPRODUCT(--('Záznamy'!$M$9:$M$209=$A100),--('Záznamy'!$A$9:$A$209="ZÁZNAM"),--('Záznamy'!$R$9:$R$209="ha"),'Záznamy'!$Q$9:$Q$209))</s:f>
        <s:v/>
      </s:c>
      <s:c r="C100" s="20" t="str">
        <s:f>IF($A100="","",SUMPRODUCT(--('Záznamy'!$M$9:$M$209=$A100),--('Záznamy'!$A$9:$A$209="ZÁZNAM"),--('Záznamy'!$R$9:$R$209="acre"),'Záznamy'!$Q$9:$Q$209))</s:f>
        <s:v/>
      </s:c>
      <s:c r="D100" s="20" t="str">
        <s:f>IF($A100="","",SUMPRODUCT(--('Záznamy'!$M$9:$M$209=$A100),--('Záznamy'!$A$9:$A$209="ZÁZNAM"),--('Záznamy'!$R$9:$R$209="m²"),'Záznamy'!$Q$9:$Q$209))</s:f>
        <s:v/>
      </s:c>
      <s:c r="E100" s="21" t="str">
        <s:f>IF($A100="","",SUMPRODUCT(--('Záznamy'!$M$9:$M$209=$A100),--('Záznamy'!$A$9:$A$209="ZÁZNAM"),--('Záznamy'!$Q$9:$Q$209=""))+SUMPRODUCT(--('Záznamy'!$M$9:$M$209=$A100),--('Záznamy'!$A$9:$A$209="ZÁZNAM"),--('Záznamy'!$Q$9:$Q$209&lt;&gt;""),--('Záznamy'!$R$9:$R$209="")))</s:f>
        <s:v/>
      </s:c>
      <s:c r="F100" s="22" t="n"/>
      <s:c r="G100" s="19" t="str">
        <s:f>IF(AND('Záznamy'!A100="ZÁZNAM",'Záznamy'!J100&lt;&gt;""),IF(SUMPRODUCT(--('Záznamy'!$J$9:J100='Záznamy'!J100),--('Záznamy'!$A$9:A100="ZÁZNAM"))=1,'Záznamy'!J100,""),"")</s:f>
        <s:v/>
      </s:c>
      <s:c r="H100" s="20" t="str">
        <s:f>IF($G100="","",SUMPRODUCT(--('Záznamy'!$J$9:$J$209=$G100),--('Záznamy'!$A$9:$A$209="ZÁZNAM"),--('Záznamy'!$R$9:$R$209="ha"),'Záznamy'!$Q$9:$Q$209))</s:f>
        <s:v/>
      </s:c>
      <s:c r="I100" s="20" t="str">
        <s:f>IF($G100="","",SUMPRODUCT(--('Záznamy'!$J$9:$J$209=$G100),--('Záznamy'!$A$9:$A$209="ZÁZNAM"),--('Záznamy'!$R$9:$R$209="acre"),'Záznamy'!$Q$9:$Q$209))</s:f>
        <s:v/>
      </s:c>
      <s:c r="J100" s="20" t="str">
        <s:f>IF($G100="","",SUMPRODUCT(--('Záznamy'!$J$9:$J$209=$G100),--('Záznamy'!$A$9:$A$209="ZÁZNAM"),--('Záznamy'!$R$9:$R$209="m²"),'Záznamy'!$Q$9:$Q$209))</s:f>
        <s:v/>
      </s:c>
      <s:c r="K100" s="21" t="str">
        <s:f>IF($G100="","",SUMPRODUCT(--('Záznamy'!$J$9:$J$209=$G100),--('Záznamy'!$A$9:$A$209="ZÁZNAM"),--('Záznamy'!$Q$9:$Q$209=""))+SUMPRODUCT(--('Záznamy'!$J$9:$J$209=$G100),--('Záznamy'!$A$9:$A$209="ZÁZNAM"),--('Záznamy'!$Q$9:$Q$209&lt;&gt;""),--('Záznamy'!$R$9:$R$209="")))</s:f>
        <s:v/>
      </s:c>
    </s:row>
    <s:row r="101" ht="25" customHeight="1">
      <s:c r="A101" s="19" t="str">
        <s:f>IF(AND('Záznamy'!A101="ZÁZNAM",'Záznamy'!M101&lt;&gt;""),IF(SUMPRODUCT(--('Záznamy'!$M$9:M101='Záznamy'!M101),--('Záznamy'!$A$9:A101="ZÁZNAM"))=1,'Záznamy'!M101,""),"")</s:f>
        <s:v/>
      </s:c>
      <s:c r="B101" s="20" t="str">
        <s:f>IF($A101="","",SUMPRODUCT(--('Záznamy'!$M$9:$M$209=$A101),--('Záznamy'!$A$9:$A$209="ZÁZNAM"),--('Záznamy'!$R$9:$R$209="ha"),'Záznamy'!$Q$9:$Q$209))</s:f>
        <s:v/>
      </s:c>
      <s:c r="C101" s="20" t="str">
        <s:f>IF($A101="","",SUMPRODUCT(--('Záznamy'!$M$9:$M$209=$A101),--('Záznamy'!$A$9:$A$209="ZÁZNAM"),--('Záznamy'!$R$9:$R$209="acre"),'Záznamy'!$Q$9:$Q$209))</s:f>
        <s:v/>
      </s:c>
      <s:c r="D101" s="20" t="str">
        <s:f>IF($A101="","",SUMPRODUCT(--('Záznamy'!$M$9:$M$209=$A101),--('Záznamy'!$A$9:$A$209="ZÁZNAM"),--('Záznamy'!$R$9:$R$209="m²"),'Záznamy'!$Q$9:$Q$209))</s:f>
        <s:v/>
      </s:c>
      <s:c r="E101" s="21" t="str">
        <s:f>IF($A101="","",SUMPRODUCT(--('Záznamy'!$M$9:$M$209=$A101),--('Záznamy'!$A$9:$A$209="ZÁZNAM"),--('Záznamy'!$Q$9:$Q$209=""))+SUMPRODUCT(--('Záznamy'!$M$9:$M$209=$A101),--('Záznamy'!$A$9:$A$209="ZÁZNAM"),--('Záznamy'!$Q$9:$Q$209&lt;&gt;""),--('Záznamy'!$R$9:$R$209="")))</s:f>
        <s:v/>
      </s:c>
      <s:c r="F101" s="22" t="n"/>
      <s:c r="G101" s="19" t="str">
        <s:f>IF(AND('Záznamy'!A101="ZÁZNAM",'Záznamy'!J101&lt;&gt;""),IF(SUMPRODUCT(--('Záznamy'!$J$9:J101='Záznamy'!J101),--('Záznamy'!$A$9:A101="ZÁZNAM"))=1,'Záznamy'!J101,""),"")</s:f>
        <s:v/>
      </s:c>
      <s:c r="H101" s="20" t="str">
        <s:f>IF($G101="","",SUMPRODUCT(--('Záznamy'!$J$9:$J$209=$G101),--('Záznamy'!$A$9:$A$209="ZÁZNAM"),--('Záznamy'!$R$9:$R$209="ha"),'Záznamy'!$Q$9:$Q$209))</s:f>
        <s:v/>
      </s:c>
      <s:c r="I101" s="20" t="str">
        <s:f>IF($G101="","",SUMPRODUCT(--('Záznamy'!$J$9:$J$209=$G101),--('Záznamy'!$A$9:$A$209="ZÁZNAM"),--('Záznamy'!$R$9:$R$209="acre"),'Záznamy'!$Q$9:$Q$209))</s:f>
        <s:v/>
      </s:c>
      <s:c r="J101" s="20" t="str">
        <s:f>IF($G101="","",SUMPRODUCT(--('Záznamy'!$J$9:$J$209=$G101),--('Záznamy'!$A$9:$A$209="ZÁZNAM"),--('Záznamy'!$R$9:$R$209="m²"),'Záznamy'!$Q$9:$Q$209))</s:f>
        <s:v/>
      </s:c>
      <s:c r="K101" s="21" t="str">
        <s:f>IF($G101="","",SUMPRODUCT(--('Záznamy'!$J$9:$J$209=$G101),--('Záznamy'!$A$9:$A$209="ZÁZNAM"),--('Záznamy'!$Q$9:$Q$209=""))+SUMPRODUCT(--('Záznamy'!$J$9:$J$209=$G101),--('Záznamy'!$A$9:$A$209="ZÁZNAM"),--('Záznamy'!$Q$9:$Q$209&lt;&gt;""),--('Záznamy'!$R$9:$R$209="")))</s:f>
        <s:v/>
      </s:c>
    </s:row>
    <s:row r="102" ht="25" customHeight="1">
      <s:c r="A102" s="19" t="str">
        <s:f>IF(AND('Záznamy'!A102="ZÁZNAM",'Záznamy'!M102&lt;&gt;""),IF(SUMPRODUCT(--('Záznamy'!$M$9:M102='Záznamy'!M102),--('Záznamy'!$A$9:A102="ZÁZNAM"))=1,'Záznamy'!M102,""),"")</s:f>
        <s:v/>
      </s:c>
      <s:c r="B102" s="20" t="str">
        <s:f>IF($A102="","",SUMPRODUCT(--('Záznamy'!$M$9:$M$209=$A102),--('Záznamy'!$A$9:$A$209="ZÁZNAM"),--('Záznamy'!$R$9:$R$209="ha"),'Záznamy'!$Q$9:$Q$209))</s:f>
        <s:v/>
      </s:c>
      <s:c r="C102" s="20" t="str">
        <s:f>IF($A102="","",SUMPRODUCT(--('Záznamy'!$M$9:$M$209=$A102),--('Záznamy'!$A$9:$A$209="ZÁZNAM"),--('Záznamy'!$R$9:$R$209="acre"),'Záznamy'!$Q$9:$Q$209))</s:f>
        <s:v/>
      </s:c>
      <s:c r="D102" s="20" t="str">
        <s:f>IF($A102="","",SUMPRODUCT(--('Záznamy'!$M$9:$M$209=$A102),--('Záznamy'!$A$9:$A$209="ZÁZNAM"),--('Záznamy'!$R$9:$R$209="m²"),'Záznamy'!$Q$9:$Q$209))</s:f>
        <s:v/>
      </s:c>
      <s:c r="E102" s="21" t="str">
        <s:f>IF($A102="","",SUMPRODUCT(--('Záznamy'!$M$9:$M$209=$A102),--('Záznamy'!$A$9:$A$209="ZÁZNAM"),--('Záznamy'!$Q$9:$Q$209=""))+SUMPRODUCT(--('Záznamy'!$M$9:$M$209=$A102),--('Záznamy'!$A$9:$A$209="ZÁZNAM"),--('Záznamy'!$Q$9:$Q$209&lt;&gt;""),--('Záznamy'!$R$9:$R$209="")))</s:f>
        <s:v/>
      </s:c>
      <s:c r="F102" s="22" t="n"/>
      <s:c r="G102" s="19" t="str">
        <s:f>IF(AND('Záznamy'!A102="ZÁZNAM",'Záznamy'!J102&lt;&gt;""),IF(SUMPRODUCT(--('Záznamy'!$J$9:J102='Záznamy'!J102),--('Záznamy'!$A$9:A102="ZÁZNAM"))=1,'Záznamy'!J102,""),"")</s:f>
        <s:v/>
      </s:c>
      <s:c r="H102" s="20" t="str">
        <s:f>IF($G102="","",SUMPRODUCT(--('Záznamy'!$J$9:$J$209=$G102),--('Záznamy'!$A$9:$A$209="ZÁZNAM"),--('Záznamy'!$R$9:$R$209="ha"),'Záznamy'!$Q$9:$Q$209))</s:f>
        <s:v/>
      </s:c>
      <s:c r="I102" s="20" t="str">
        <s:f>IF($G102="","",SUMPRODUCT(--('Záznamy'!$J$9:$J$209=$G102),--('Záznamy'!$A$9:$A$209="ZÁZNAM"),--('Záznamy'!$R$9:$R$209="acre"),'Záznamy'!$Q$9:$Q$209))</s:f>
        <s:v/>
      </s:c>
      <s:c r="J102" s="20" t="str">
        <s:f>IF($G102="","",SUMPRODUCT(--('Záznamy'!$J$9:$J$209=$G102),--('Záznamy'!$A$9:$A$209="ZÁZNAM"),--('Záznamy'!$R$9:$R$209="m²"),'Záznamy'!$Q$9:$Q$209))</s:f>
        <s:v/>
      </s:c>
      <s:c r="K102" s="21" t="str">
        <s:f>IF($G102="","",SUMPRODUCT(--('Záznamy'!$J$9:$J$209=$G102),--('Záznamy'!$A$9:$A$209="ZÁZNAM"),--('Záznamy'!$Q$9:$Q$209=""))+SUMPRODUCT(--('Záznamy'!$J$9:$J$209=$G102),--('Záznamy'!$A$9:$A$209="ZÁZNAM"),--('Záznamy'!$Q$9:$Q$209&lt;&gt;""),--('Záznamy'!$R$9:$R$209="")))</s:f>
        <s:v/>
      </s:c>
    </s:row>
    <s:row r="103" ht="25" customHeight="1">
      <s:c r="A103" s="19" t="str">
        <s:f>IF(AND('Záznamy'!A103="ZÁZNAM",'Záznamy'!M103&lt;&gt;""),IF(SUMPRODUCT(--('Záznamy'!$M$9:M103='Záznamy'!M103),--('Záznamy'!$A$9:A103="ZÁZNAM"))=1,'Záznamy'!M103,""),"")</s:f>
        <s:v/>
      </s:c>
      <s:c r="B103" s="20" t="str">
        <s:f>IF($A103="","",SUMPRODUCT(--('Záznamy'!$M$9:$M$209=$A103),--('Záznamy'!$A$9:$A$209="ZÁZNAM"),--('Záznamy'!$R$9:$R$209="ha"),'Záznamy'!$Q$9:$Q$209))</s:f>
        <s:v/>
      </s:c>
      <s:c r="C103" s="20" t="str">
        <s:f>IF($A103="","",SUMPRODUCT(--('Záznamy'!$M$9:$M$209=$A103),--('Záznamy'!$A$9:$A$209="ZÁZNAM"),--('Záznamy'!$R$9:$R$209="acre"),'Záznamy'!$Q$9:$Q$209))</s:f>
        <s:v/>
      </s:c>
      <s:c r="D103" s="20" t="str">
        <s:f>IF($A103="","",SUMPRODUCT(--('Záznamy'!$M$9:$M$209=$A103),--('Záznamy'!$A$9:$A$209="ZÁZNAM"),--('Záznamy'!$R$9:$R$209="m²"),'Záznamy'!$Q$9:$Q$209))</s:f>
        <s:v/>
      </s:c>
      <s:c r="E103" s="21" t="str">
        <s:f>IF($A103="","",SUMPRODUCT(--('Záznamy'!$M$9:$M$209=$A103),--('Záznamy'!$A$9:$A$209="ZÁZNAM"),--('Záznamy'!$Q$9:$Q$209=""))+SUMPRODUCT(--('Záznamy'!$M$9:$M$209=$A103),--('Záznamy'!$A$9:$A$209="ZÁZNAM"),--('Záznamy'!$Q$9:$Q$209&lt;&gt;""),--('Záznamy'!$R$9:$R$209="")))</s:f>
        <s:v/>
      </s:c>
      <s:c r="F103" s="22" t="n"/>
      <s:c r="G103" s="19" t="str">
        <s:f>IF(AND('Záznamy'!A103="ZÁZNAM",'Záznamy'!J103&lt;&gt;""),IF(SUMPRODUCT(--('Záznamy'!$J$9:J103='Záznamy'!J103),--('Záznamy'!$A$9:A103="ZÁZNAM"))=1,'Záznamy'!J103,""),"")</s:f>
        <s:v/>
      </s:c>
      <s:c r="H103" s="20" t="str">
        <s:f>IF($G103="","",SUMPRODUCT(--('Záznamy'!$J$9:$J$209=$G103),--('Záznamy'!$A$9:$A$209="ZÁZNAM"),--('Záznamy'!$R$9:$R$209="ha"),'Záznamy'!$Q$9:$Q$209))</s:f>
        <s:v/>
      </s:c>
      <s:c r="I103" s="20" t="str">
        <s:f>IF($G103="","",SUMPRODUCT(--('Záznamy'!$J$9:$J$209=$G103),--('Záznamy'!$A$9:$A$209="ZÁZNAM"),--('Záznamy'!$R$9:$R$209="acre"),'Záznamy'!$Q$9:$Q$209))</s:f>
        <s:v/>
      </s:c>
      <s:c r="J103" s="20" t="str">
        <s:f>IF($G103="","",SUMPRODUCT(--('Záznamy'!$J$9:$J$209=$G103),--('Záznamy'!$A$9:$A$209="ZÁZNAM"),--('Záznamy'!$R$9:$R$209="m²"),'Záznamy'!$Q$9:$Q$209))</s:f>
        <s:v/>
      </s:c>
      <s:c r="K103" s="21" t="str">
        <s:f>IF($G103="","",SUMPRODUCT(--('Záznamy'!$J$9:$J$209=$G103),--('Záznamy'!$A$9:$A$209="ZÁZNAM"),--('Záznamy'!$Q$9:$Q$209=""))+SUMPRODUCT(--('Záznamy'!$J$9:$J$209=$G103),--('Záznamy'!$A$9:$A$209="ZÁZNAM"),--('Záznamy'!$Q$9:$Q$209&lt;&gt;""),--('Záznamy'!$R$9:$R$209="")))</s:f>
        <s:v/>
      </s:c>
    </s:row>
    <s:row r="104" ht="25" customHeight="1">
      <s:c r="A104" s="19" t="str">
        <s:f>IF(AND('Záznamy'!A104="ZÁZNAM",'Záznamy'!M104&lt;&gt;""),IF(SUMPRODUCT(--('Záznamy'!$M$9:M104='Záznamy'!M104),--('Záznamy'!$A$9:A104="ZÁZNAM"))=1,'Záznamy'!M104,""),"")</s:f>
        <s:v/>
      </s:c>
      <s:c r="B104" s="20" t="str">
        <s:f>IF($A104="","",SUMPRODUCT(--('Záznamy'!$M$9:$M$209=$A104),--('Záznamy'!$A$9:$A$209="ZÁZNAM"),--('Záznamy'!$R$9:$R$209="ha"),'Záznamy'!$Q$9:$Q$209))</s:f>
        <s:v/>
      </s:c>
      <s:c r="C104" s="20" t="str">
        <s:f>IF($A104="","",SUMPRODUCT(--('Záznamy'!$M$9:$M$209=$A104),--('Záznamy'!$A$9:$A$209="ZÁZNAM"),--('Záznamy'!$R$9:$R$209="acre"),'Záznamy'!$Q$9:$Q$209))</s:f>
        <s:v/>
      </s:c>
      <s:c r="D104" s="20" t="str">
        <s:f>IF($A104="","",SUMPRODUCT(--('Záznamy'!$M$9:$M$209=$A104),--('Záznamy'!$A$9:$A$209="ZÁZNAM"),--('Záznamy'!$R$9:$R$209="m²"),'Záznamy'!$Q$9:$Q$209))</s:f>
        <s:v/>
      </s:c>
      <s:c r="E104" s="21" t="str">
        <s:f>IF($A104="","",SUMPRODUCT(--('Záznamy'!$M$9:$M$209=$A104),--('Záznamy'!$A$9:$A$209="ZÁZNAM"),--('Záznamy'!$Q$9:$Q$209=""))+SUMPRODUCT(--('Záznamy'!$M$9:$M$209=$A104),--('Záznamy'!$A$9:$A$209="ZÁZNAM"),--('Záznamy'!$Q$9:$Q$209&lt;&gt;""),--('Záznamy'!$R$9:$R$209="")))</s:f>
        <s:v/>
      </s:c>
      <s:c r="F104" s="22" t="n"/>
      <s:c r="G104" s="19" t="str">
        <s:f>IF(AND('Záznamy'!A104="ZÁZNAM",'Záznamy'!J104&lt;&gt;""),IF(SUMPRODUCT(--('Záznamy'!$J$9:J104='Záznamy'!J104),--('Záznamy'!$A$9:A104="ZÁZNAM"))=1,'Záznamy'!J104,""),"")</s:f>
        <s:v/>
      </s:c>
      <s:c r="H104" s="20" t="str">
        <s:f>IF($G104="","",SUMPRODUCT(--('Záznamy'!$J$9:$J$209=$G104),--('Záznamy'!$A$9:$A$209="ZÁZNAM"),--('Záznamy'!$R$9:$R$209="ha"),'Záznamy'!$Q$9:$Q$209))</s:f>
        <s:v/>
      </s:c>
      <s:c r="I104" s="20" t="str">
        <s:f>IF($G104="","",SUMPRODUCT(--('Záznamy'!$J$9:$J$209=$G104),--('Záznamy'!$A$9:$A$209="ZÁZNAM"),--('Záznamy'!$R$9:$R$209="acre"),'Záznamy'!$Q$9:$Q$209))</s:f>
        <s:v/>
      </s:c>
      <s:c r="J104" s="20" t="str">
        <s:f>IF($G104="","",SUMPRODUCT(--('Záznamy'!$J$9:$J$209=$G104),--('Záznamy'!$A$9:$A$209="ZÁZNAM"),--('Záznamy'!$R$9:$R$209="m²"),'Záznamy'!$Q$9:$Q$209))</s:f>
        <s:v/>
      </s:c>
      <s:c r="K104" s="21" t="str">
        <s:f>IF($G104="","",SUMPRODUCT(--('Záznamy'!$J$9:$J$209=$G104),--('Záznamy'!$A$9:$A$209="ZÁZNAM"),--('Záznamy'!$Q$9:$Q$209=""))+SUMPRODUCT(--('Záznamy'!$J$9:$J$209=$G104),--('Záznamy'!$A$9:$A$209="ZÁZNAM"),--('Záznamy'!$Q$9:$Q$209&lt;&gt;""),--('Záznamy'!$R$9:$R$209="")))</s:f>
        <s:v/>
      </s:c>
    </s:row>
    <s:row r="105" ht="25" customHeight="1">
      <s:c r="A105" s="19" t="str">
        <s:f>IF(AND('Záznamy'!A105="ZÁZNAM",'Záznamy'!M105&lt;&gt;""),IF(SUMPRODUCT(--('Záznamy'!$M$9:M105='Záznamy'!M105),--('Záznamy'!$A$9:A105="ZÁZNAM"))=1,'Záznamy'!M105,""),"")</s:f>
        <s:v/>
      </s:c>
      <s:c r="B105" s="20" t="str">
        <s:f>IF($A105="","",SUMPRODUCT(--('Záznamy'!$M$9:$M$209=$A105),--('Záznamy'!$A$9:$A$209="ZÁZNAM"),--('Záznamy'!$R$9:$R$209="ha"),'Záznamy'!$Q$9:$Q$209))</s:f>
        <s:v/>
      </s:c>
      <s:c r="C105" s="20" t="str">
        <s:f>IF($A105="","",SUMPRODUCT(--('Záznamy'!$M$9:$M$209=$A105),--('Záznamy'!$A$9:$A$209="ZÁZNAM"),--('Záznamy'!$R$9:$R$209="acre"),'Záznamy'!$Q$9:$Q$209))</s:f>
        <s:v/>
      </s:c>
      <s:c r="D105" s="20" t="str">
        <s:f>IF($A105="","",SUMPRODUCT(--('Záznamy'!$M$9:$M$209=$A105),--('Záznamy'!$A$9:$A$209="ZÁZNAM"),--('Záznamy'!$R$9:$R$209="m²"),'Záznamy'!$Q$9:$Q$209))</s:f>
        <s:v/>
      </s:c>
      <s:c r="E105" s="21" t="str">
        <s:f>IF($A105="","",SUMPRODUCT(--('Záznamy'!$M$9:$M$209=$A105),--('Záznamy'!$A$9:$A$209="ZÁZNAM"),--('Záznamy'!$Q$9:$Q$209=""))+SUMPRODUCT(--('Záznamy'!$M$9:$M$209=$A105),--('Záznamy'!$A$9:$A$209="ZÁZNAM"),--('Záznamy'!$Q$9:$Q$209&lt;&gt;""),--('Záznamy'!$R$9:$R$209="")))</s:f>
        <s:v/>
      </s:c>
      <s:c r="F105" s="22" t="n"/>
      <s:c r="G105" s="19" t="str">
        <s:f>IF(AND('Záznamy'!A105="ZÁZNAM",'Záznamy'!J105&lt;&gt;""),IF(SUMPRODUCT(--('Záznamy'!$J$9:J105='Záznamy'!J105),--('Záznamy'!$A$9:A105="ZÁZNAM"))=1,'Záznamy'!J105,""),"")</s:f>
        <s:v/>
      </s:c>
      <s:c r="H105" s="20" t="str">
        <s:f>IF($G105="","",SUMPRODUCT(--('Záznamy'!$J$9:$J$209=$G105),--('Záznamy'!$A$9:$A$209="ZÁZNAM"),--('Záznamy'!$R$9:$R$209="ha"),'Záznamy'!$Q$9:$Q$209))</s:f>
        <s:v/>
      </s:c>
      <s:c r="I105" s="20" t="str">
        <s:f>IF($G105="","",SUMPRODUCT(--('Záznamy'!$J$9:$J$209=$G105),--('Záznamy'!$A$9:$A$209="ZÁZNAM"),--('Záznamy'!$R$9:$R$209="acre"),'Záznamy'!$Q$9:$Q$209))</s:f>
        <s:v/>
      </s:c>
      <s:c r="J105" s="20" t="str">
        <s:f>IF($G105="","",SUMPRODUCT(--('Záznamy'!$J$9:$J$209=$G105),--('Záznamy'!$A$9:$A$209="ZÁZNAM"),--('Záznamy'!$R$9:$R$209="m²"),'Záznamy'!$Q$9:$Q$209))</s:f>
        <s:v/>
      </s:c>
      <s:c r="K105" s="21" t="str">
        <s:f>IF($G105="","",SUMPRODUCT(--('Záznamy'!$J$9:$J$209=$G105),--('Záznamy'!$A$9:$A$209="ZÁZNAM"),--('Záznamy'!$Q$9:$Q$209=""))+SUMPRODUCT(--('Záznamy'!$J$9:$J$209=$G105),--('Záznamy'!$A$9:$A$209="ZÁZNAM"),--('Záznamy'!$Q$9:$Q$209&lt;&gt;""),--('Záznamy'!$R$9:$R$209="")))</s:f>
        <s:v/>
      </s:c>
    </s:row>
    <s:row r="106" ht="25" customHeight="1">
      <s:c r="A106" s="19" t="str">
        <s:f>IF(AND('Záznamy'!A106="ZÁZNAM",'Záznamy'!M106&lt;&gt;""),IF(SUMPRODUCT(--('Záznamy'!$M$9:M106='Záznamy'!M106),--('Záznamy'!$A$9:A106="ZÁZNAM"))=1,'Záznamy'!M106,""),"")</s:f>
        <s:v/>
      </s:c>
      <s:c r="B106" s="20" t="str">
        <s:f>IF($A106="","",SUMPRODUCT(--('Záznamy'!$M$9:$M$209=$A106),--('Záznamy'!$A$9:$A$209="ZÁZNAM"),--('Záznamy'!$R$9:$R$209="ha"),'Záznamy'!$Q$9:$Q$209))</s:f>
        <s:v/>
      </s:c>
      <s:c r="C106" s="20" t="str">
        <s:f>IF($A106="","",SUMPRODUCT(--('Záznamy'!$M$9:$M$209=$A106),--('Záznamy'!$A$9:$A$209="ZÁZNAM"),--('Záznamy'!$R$9:$R$209="acre"),'Záznamy'!$Q$9:$Q$209))</s:f>
        <s:v/>
      </s:c>
      <s:c r="D106" s="20" t="str">
        <s:f>IF($A106="","",SUMPRODUCT(--('Záznamy'!$M$9:$M$209=$A106),--('Záznamy'!$A$9:$A$209="ZÁZNAM"),--('Záznamy'!$R$9:$R$209="m²"),'Záznamy'!$Q$9:$Q$209))</s:f>
        <s:v/>
      </s:c>
      <s:c r="E106" s="21" t="str">
        <s:f>IF($A106="","",SUMPRODUCT(--('Záznamy'!$M$9:$M$209=$A106),--('Záznamy'!$A$9:$A$209="ZÁZNAM"),--('Záznamy'!$Q$9:$Q$209=""))+SUMPRODUCT(--('Záznamy'!$M$9:$M$209=$A106),--('Záznamy'!$A$9:$A$209="ZÁZNAM"),--('Záznamy'!$Q$9:$Q$209&lt;&gt;""),--('Záznamy'!$R$9:$R$209="")))</s:f>
        <s:v/>
      </s:c>
      <s:c r="F106" s="22" t="n"/>
      <s:c r="G106" s="19" t="str">
        <s:f>IF(AND('Záznamy'!A106="ZÁZNAM",'Záznamy'!J106&lt;&gt;""),IF(SUMPRODUCT(--('Záznamy'!$J$9:J106='Záznamy'!J106),--('Záznamy'!$A$9:A106="ZÁZNAM"))=1,'Záznamy'!J106,""),"")</s:f>
        <s:v/>
      </s:c>
      <s:c r="H106" s="20" t="str">
        <s:f>IF($G106="","",SUMPRODUCT(--('Záznamy'!$J$9:$J$209=$G106),--('Záznamy'!$A$9:$A$209="ZÁZNAM"),--('Záznamy'!$R$9:$R$209="ha"),'Záznamy'!$Q$9:$Q$209))</s:f>
        <s:v/>
      </s:c>
      <s:c r="I106" s="20" t="str">
        <s:f>IF($G106="","",SUMPRODUCT(--('Záznamy'!$J$9:$J$209=$G106),--('Záznamy'!$A$9:$A$209="ZÁZNAM"),--('Záznamy'!$R$9:$R$209="acre"),'Záznamy'!$Q$9:$Q$209))</s:f>
        <s:v/>
      </s:c>
      <s:c r="J106" s="20" t="str">
        <s:f>IF($G106="","",SUMPRODUCT(--('Záznamy'!$J$9:$J$209=$G106),--('Záznamy'!$A$9:$A$209="ZÁZNAM"),--('Záznamy'!$R$9:$R$209="m²"),'Záznamy'!$Q$9:$Q$209))</s:f>
        <s:v/>
      </s:c>
      <s:c r="K106" s="21" t="str">
        <s:f>IF($G106="","",SUMPRODUCT(--('Záznamy'!$J$9:$J$209=$G106),--('Záznamy'!$A$9:$A$209="ZÁZNAM"),--('Záznamy'!$Q$9:$Q$209=""))+SUMPRODUCT(--('Záznamy'!$J$9:$J$209=$G106),--('Záznamy'!$A$9:$A$209="ZÁZNAM"),--('Záznamy'!$Q$9:$Q$209&lt;&gt;""),--('Záznamy'!$R$9:$R$209="")))</s:f>
        <s:v/>
      </s:c>
    </s:row>
    <s:row r="107" ht="25" customHeight="1">
      <s:c r="A107" s="19" t="str">
        <s:f>IF(AND('Záznamy'!A107="ZÁZNAM",'Záznamy'!M107&lt;&gt;""),IF(SUMPRODUCT(--('Záznamy'!$M$9:M107='Záznamy'!M107),--('Záznamy'!$A$9:A107="ZÁZNAM"))=1,'Záznamy'!M107,""),"")</s:f>
        <s:v/>
      </s:c>
      <s:c r="B107" s="20" t="str">
        <s:f>IF($A107="","",SUMPRODUCT(--('Záznamy'!$M$9:$M$209=$A107),--('Záznamy'!$A$9:$A$209="ZÁZNAM"),--('Záznamy'!$R$9:$R$209="ha"),'Záznamy'!$Q$9:$Q$209))</s:f>
        <s:v/>
      </s:c>
      <s:c r="C107" s="20" t="str">
        <s:f>IF($A107="","",SUMPRODUCT(--('Záznamy'!$M$9:$M$209=$A107),--('Záznamy'!$A$9:$A$209="ZÁZNAM"),--('Záznamy'!$R$9:$R$209="acre"),'Záznamy'!$Q$9:$Q$209))</s:f>
        <s:v/>
      </s:c>
      <s:c r="D107" s="20" t="str">
        <s:f>IF($A107="","",SUMPRODUCT(--('Záznamy'!$M$9:$M$209=$A107),--('Záznamy'!$A$9:$A$209="ZÁZNAM"),--('Záznamy'!$R$9:$R$209="m²"),'Záznamy'!$Q$9:$Q$209))</s:f>
        <s:v/>
      </s:c>
      <s:c r="E107" s="21" t="str">
        <s:f>IF($A107="","",SUMPRODUCT(--('Záznamy'!$M$9:$M$209=$A107),--('Záznamy'!$A$9:$A$209="ZÁZNAM"),--('Záznamy'!$Q$9:$Q$209=""))+SUMPRODUCT(--('Záznamy'!$M$9:$M$209=$A107),--('Záznamy'!$A$9:$A$209="ZÁZNAM"),--('Záznamy'!$Q$9:$Q$209&lt;&gt;""),--('Záznamy'!$R$9:$R$209="")))</s:f>
        <s:v/>
      </s:c>
      <s:c r="F107" s="22" t="n"/>
      <s:c r="G107" s="19" t="str">
        <s:f>IF(AND('Záznamy'!A107="ZÁZNAM",'Záznamy'!J107&lt;&gt;""),IF(SUMPRODUCT(--('Záznamy'!$J$9:J107='Záznamy'!J107),--('Záznamy'!$A$9:A107="ZÁZNAM"))=1,'Záznamy'!J107,""),"")</s:f>
        <s:v/>
      </s:c>
      <s:c r="H107" s="20" t="str">
        <s:f>IF($G107="","",SUMPRODUCT(--('Záznamy'!$J$9:$J$209=$G107),--('Záznamy'!$A$9:$A$209="ZÁZNAM"),--('Záznamy'!$R$9:$R$209="ha"),'Záznamy'!$Q$9:$Q$209))</s:f>
        <s:v/>
      </s:c>
      <s:c r="I107" s="20" t="str">
        <s:f>IF($G107="","",SUMPRODUCT(--('Záznamy'!$J$9:$J$209=$G107),--('Záznamy'!$A$9:$A$209="ZÁZNAM"),--('Záznamy'!$R$9:$R$209="acre"),'Záznamy'!$Q$9:$Q$209))</s:f>
        <s:v/>
      </s:c>
      <s:c r="J107" s="20" t="str">
        <s:f>IF($G107="","",SUMPRODUCT(--('Záznamy'!$J$9:$J$209=$G107),--('Záznamy'!$A$9:$A$209="ZÁZNAM"),--('Záznamy'!$R$9:$R$209="m²"),'Záznamy'!$Q$9:$Q$209))</s:f>
        <s:v/>
      </s:c>
      <s:c r="K107" s="21" t="str">
        <s:f>IF($G107="","",SUMPRODUCT(--('Záznamy'!$J$9:$J$209=$G107),--('Záznamy'!$A$9:$A$209="ZÁZNAM"),--('Záznamy'!$Q$9:$Q$209=""))+SUMPRODUCT(--('Záznamy'!$J$9:$J$209=$G107),--('Záznamy'!$A$9:$A$209="ZÁZNAM"),--('Záznamy'!$Q$9:$Q$209&lt;&gt;""),--('Záznamy'!$R$9:$R$209="")))</s:f>
        <s:v/>
      </s:c>
    </s:row>
    <s:row r="108" ht="25" customHeight="1">
      <s:c r="A108" s="19" t="str">
        <s:f>IF(AND('Záznamy'!A108="ZÁZNAM",'Záznamy'!M108&lt;&gt;""),IF(SUMPRODUCT(--('Záznamy'!$M$9:M108='Záznamy'!M108),--('Záznamy'!$A$9:A108="ZÁZNAM"))=1,'Záznamy'!M108,""),"")</s:f>
        <s:v/>
      </s:c>
      <s:c r="B108" s="20" t="str">
        <s:f>IF($A108="","",SUMPRODUCT(--('Záznamy'!$M$9:$M$209=$A108),--('Záznamy'!$A$9:$A$209="ZÁZNAM"),--('Záznamy'!$R$9:$R$209="ha"),'Záznamy'!$Q$9:$Q$209))</s:f>
        <s:v/>
      </s:c>
      <s:c r="C108" s="20" t="str">
        <s:f>IF($A108="","",SUMPRODUCT(--('Záznamy'!$M$9:$M$209=$A108),--('Záznamy'!$A$9:$A$209="ZÁZNAM"),--('Záznamy'!$R$9:$R$209="acre"),'Záznamy'!$Q$9:$Q$209))</s:f>
        <s:v/>
      </s:c>
      <s:c r="D108" s="20" t="str">
        <s:f>IF($A108="","",SUMPRODUCT(--('Záznamy'!$M$9:$M$209=$A108),--('Záznamy'!$A$9:$A$209="ZÁZNAM"),--('Záznamy'!$R$9:$R$209="m²"),'Záznamy'!$Q$9:$Q$209))</s:f>
        <s:v/>
      </s:c>
      <s:c r="E108" s="21" t="str">
        <s:f>IF($A108="","",SUMPRODUCT(--('Záznamy'!$M$9:$M$209=$A108),--('Záznamy'!$A$9:$A$209="ZÁZNAM"),--('Záznamy'!$Q$9:$Q$209=""))+SUMPRODUCT(--('Záznamy'!$M$9:$M$209=$A108),--('Záznamy'!$A$9:$A$209="ZÁZNAM"),--('Záznamy'!$Q$9:$Q$209&lt;&gt;""),--('Záznamy'!$R$9:$R$209="")))</s:f>
        <s:v/>
      </s:c>
      <s:c r="F108" s="22" t="n"/>
      <s:c r="G108" s="19" t="str">
        <s:f>IF(AND('Záznamy'!A108="ZÁZNAM",'Záznamy'!J108&lt;&gt;""),IF(SUMPRODUCT(--('Záznamy'!$J$9:J108='Záznamy'!J108),--('Záznamy'!$A$9:A108="ZÁZNAM"))=1,'Záznamy'!J108,""),"")</s:f>
        <s:v/>
      </s:c>
      <s:c r="H108" s="20" t="str">
        <s:f>IF($G108="","",SUMPRODUCT(--('Záznamy'!$J$9:$J$209=$G108),--('Záznamy'!$A$9:$A$209="ZÁZNAM"),--('Záznamy'!$R$9:$R$209="ha"),'Záznamy'!$Q$9:$Q$209))</s:f>
        <s:v/>
      </s:c>
      <s:c r="I108" s="20" t="str">
        <s:f>IF($G108="","",SUMPRODUCT(--('Záznamy'!$J$9:$J$209=$G108),--('Záznamy'!$A$9:$A$209="ZÁZNAM"),--('Záznamy'!$R$9:$R$209="acre"),'Záznamy'!$Q$9:$Q$209))</s:f>
        <s:v/>
      </s:c>
      <s:c r="J108" s="20" t="str">
        <s:f>IF($G108="","",SUMPRODUCT(--('Záznamy'!$J$9:$J$209=$G108),--('Záznamy'!$A$9:$A$209="ZÁZNAM"),--('Záznamy'!$R$9:$R$209="m²"),'Záznamy'!$Q$9:$Q$209))</s:f>
        <s:v/>
      </s:c>
      <s:c r="K108" s="21" t="str">
        <s:f>IF($G108="","",SUMPRODUCT(--('Záznamy'!$J$9:$J$209=$G108),--('Záznamy'!$A$9:$A$209="ZÁZNAM"),--('Záznamy'!$Q$9:$Q$209=""))+SUMPRODUCT(--('Záznamy'!$J$9:$J$209=$G108),--('Záznamy'!$A$9:$A$209="ZÁZNAM"),--('Záznamy'!$Q$9:$Q$209&lt;&gt;""),--('Záznamy'!$R$9:$R$209="")))</s:f>
        <s:v/>
      </s:c>
    </s:row>
    <s:row r="109" ht="25" customHeight="1">
      <s:c r="A109" s="19" t="str">
        <s:f>IF(AND('Záznamy'!A109="ZÁZNAM",'Záznamy'!M109&lt;&gt;""),IF(SUMPRODUCT(--('Záznamy'!$M$9:M109='Záznamy'!M109),--('Záznamy'!$A$9:A109="ZÁZNAM"))=1,'Záznamy'!M109,""),"")</s:f>
        <s:v/>
      </s:c>
      <s:c r="B109" s="20" t="str">
        <s:f>IF($A109="","",SUMPRODUCT(--('Záznamy'!$M$9:$M$209=$A109),--('Záznamy'!$A$9:$A$209="ZÁZNAM"),--('Záznamy'!$R$9:$R$209="ha"),'Záznamy'!$Q$9:$Q$209))</s:f>
        <s:v/>
      </s:c>
      <s:c r="C109" s="20" t="str">
        <s:f>IF($A109="","",SUMPRODUCT(--('Záznamy'!$M$9:$M$209=$A109),--('Záznamy'!$A$9:$A$209="ZÁZNAM"),--('Záznamy'!$R$9:$R$209="acre"),'Záznamy'!$Q$9:$Q$209))</s:f>
        <s:v/>
      </s:c>
      <s:c r="D109" s="20" t="str">
        <s:f>IF($A109="","",SUMPRODUCT(--('Záznamy'!$M$9:$M$209=$A109),--('Záznamy'!$A$9:$A$209="ZÁZNAM"),--('Záznamy'!$R$9:$R$209="m²"),'Záznamy'!$Q$9:$Q$209))</s:f>
        <s:v/>
      </s:c>
      <s:c r="E109" s="21" t="str">
        <s:f>IF($A109="","",SUMPRODUCT(--('Záznamy'!$M$9:$M$209=$A109),--('Záznamy'!$A$9:$A$209="ZÁZNAM"),--('Záznamy'!$Q$9:$Q$209=""))+SUMPRODUCT(--('Záznamy'!$M$9:$M$209=$A109),--('Záznamy'!$A$9:$A$209="ZÁZNAM"),--('Záznamy'!$Q$9:$Q$209&lt;&gt;""),--('Záznamy'!$R$9:$R$209="")))</s:f>
        <s:v/>
      </s:c>
      <s:c r="F109" s="22" t="n"/>
      <s:c r="G109" s="19" t="str">
        <s:f>IF(AND('Záznamy'!A109="ZÁZNAM",'Záznamy'!J109&lt;&gt;""),IF(SUMPRODUCT(--('Záznamy'!$J$9:J109='Záznamy'!J109),--('Záznamy'!$A$9:A109="ZÁZNAM"))=1,'Záznamy'!J109,""),"")</s:f>
        <s:v/>
      </s:c>
      <s:c r="H109" s="20" t="str">
        <s:f>IF($G109="","",SUMPRODUCT(--('Záznamy'!$J$9:$J$209=$G109),--('Záznamy'!$A$9:$A$209="ZÁZNAM"),--('Záznamy'!$R$9:$R$209="ha"),'Záznamy'!$Q$9:$Q$209))</s:f>
        <s:v/>
      </s:c>
      <s:c r="I109" s="20" t="str">
        <s:f>IF($G109="","",SUMPRODUCT(--('Záznamy'!$J$9:$J$209=$G109),--('Záznamy'!$A$9:$A$209="ZÁZNAM"),--('Záznamy'!$R$9:$R$209="acre"),'Záznamy'!$Q$9:$Q$209))</s:f>
        <s:v/>
      </s:c>
      <s:c r="J109" s="20" t="str">
        <s:f>IF($G109="","",SUMPRODUCT(--('Záznamy'!$J$9:$J$209=$G109),--('Záznamy'!$A$9:$A$209="ZÁZNAM"),--('Záznamy'!$R$9:$R$209="m²"),'Záznamy'!$Q$9:$Q$209))</s:f>
        <s:v/>
      </s:c>
      <s:c r="K109" s="21" t="str">
        <s:f>IF($G109="","",SUMPRODUCT(--('Záznamy'!$J$9:$J$209=$G109),--('Záznamy'!$A$9:$A$209="ZÁZNAM"),--('Záznamy'!$Q$9:$Q$209=""))+SUMPRODUCT(--('Záznamy'!$J$9:$J$209=$G109),--('Záznamy'!$A$9:$A$209="ZÁZNAM"),--('Záznamy'!$Q$9:$Q$209&lt;&gt;""),--('Záznamy'!$R$9:$R$209="")))</s:f>
        <s:v/>
      </s:c>
    </s:row>
    <s:row r="110" ht="25" customHeight="1">
      <s:c r="A110" s="19" t="str">
        <s:f>IF(AND('Záznamy'!A110="ZÁZNAM",'Záznamy'!M110&lt;&gt;""),IF(SUMPRODUCT(--('Záznamy'!$M$9:M110='Záznamy'!M110),--('Záznamy'!$A$9:A110="ZÁZNAM"))=1,'Záznamy'!M110,""),"")</s:f>
        <s:v/>
      </s:c>
      <s:c r="B110" s="20" t="str">
        <s:f>IF($A110="","",SUMPRODUCT(--('Záznamy'!$M$9:$M$209=$A110),--('Záznamy'!$A$9:$A$209="ZÁZNAM"),--('Záznamy'!$R$9:$R$209="ha"),'Záznamy'!$Q$9:$Q$209))</s:f>
        <s:v/>
      </s:c>
      <s:c r="C110" s="20" t="str">
        <s:f>IF($A110="","",SUMPRODUCT(--('Záznamy'!$M$9:$M$209=$A110),--('Záznamy'!$A$9:$A$209="ZÁZNAM"),--('Záznamy'!$R$9:$R$209="acre"),'Záznamy'!$Q$9:$Q$209))</s:f>
        <s:v/>
      </s:c>
      <s:c r="D110" s="20" t="str">
        <s:f>IF($A110="","",SUMPRODUCT(--('Záznamy'!$M$9:$M$209=$A110),--('Záznamy'!$A$9:$A$209="ZÁZNAM"),--('Záznamy'!$R$9:$R$209="m²"),'Záznamy'!$Q$9:$Q$209))</s:f>
        <s:v/>
      </s:c>
      <s:c r="E110" s="21" t="str">
        <s:f>IF($A110="","",SUMPRODUCT(--('Záznamy'!$M$9:$M$209=$A110),--('Záznamy'!$A$9:$A$209="ZÁZNAM"),--('Záznamy'!$Q$9:$Q$209=""))+SUMPRODUCT(--('Záznamy'!$M$9:$M$209=$A110),--('Záznamy'!$A$9:$A$209="ZÁZNAM"),--('Záznamy'!$Q$9:$Q$209&lt;&gt;""),--('Záznamy'!$R$9:$R$209="")))</s:f>
        <s:v/>
      </s:c>
      <s:c r="F110" s="22" t="n"/>
      <s:c r="G110" s="19" t="str">
        <s:f>IF(AND('Záznamy'!A110="ZÁZNAM",'Záznamy'!J110&lt;&gt;""),IF(SUMPRODUCT(--('Záznamy'!$J$9:J110='Záznamy'!J110),--('Záznamy'!$A$9:A110="ZÁZNAM"))=1,'Záznamy'!J110,""),"")</s:f>
        <s:v/>
      </s:c>
      <s:c r="H110" s="20" t="str">
        <s:f>IF($G110="","",SUMPRODUCT(--('Záznamy'!$J$9:$J$209=$G110),--('Záznamy'!$A$9:$A$209="ZÁZNAM"),--('Záznamy'!$R$9:$R$209="ha"),'Záznamy'!$Q$9:$Q$209))</s:f>
        <s:v/>
      </s:c>
      <s:c r="I110" s="20" t="str">
        <s:f>IF($G110="","",SUMPRODUCT(--('Záznamy'!$J$9:$J$209=$G110),--('Záznamy'!$A$9:$A$209="ZÁZNAM"),--('Záznamy'!$R$9:$R$209="acre"),'Záznamy'!$Q$9:$Q$209))</s:f>
        <s:v/>
      </s:c>
      <s:c r="J110" s="20" t="str">
        <s:f>IF($G110="","",SUMPRODUCT(--('Záznamy'!$J$9:$J$209=$G110),--('Záznamy'!$A$9:$A$209="ZÁZNAM"),--('Záznamy'!$R$9:$R$209="m²"),'Záznamy'!$Q$9:$Q$209))</s:f>
        <s:v/>
      </s:c>
      <s:c r="K110" s="21" t="str">
        <s:f>IF($G110="","",SUMPRODUCT(--('Záznamy'!$J$9:$J$209=$G110),--('Záznamy'!$A$9:$A$209="ZÁZNAM"),--('Záznamy'!$Q$9:$Q$209=""))+SUMPRODUCT(--('Záznamy'!$J$9:$J$209=$G110),--('Záznamy'!$A$9:$A$209="ZÁZNAM"),--('Záznamy'!$Q$9:$Q$209&lt;&gt;""),--('Záznamy'!$R$9:$R$209="")))</s:f>
        <s:v/>
      </s:c>
    </s:row>
    <s:row r="111" ht="25" customHeight="1">
      <s:c r="A111" s="19" t="str">
        <s:f>IF(AND('Záznamy'!A111="ZÁZNAM",'Záznamy'!M111&lt;&gt;""),IF(SUMPRODUCT(--('Záznamy'!$M$9:M111='Záznamy'!M111),--('Záznamy'!$A$9:A111="ZÁZNAM"))=1,'Záznamy'!M111,""),"")</s:f>
        <s:v/>
      </s:c>
      <s:c r="B111" s="20" t="str">
        <s:f>IF($A111="","",SUMPRODUCT(--('Záznamy'!$M$9:$M$209=$A111),--('Záznamy'!$A$9:$A$209="ZÁZNAM"),--('Záznamy'!$R$9:$R$209="ha"),'Záznamy'!$Q$9:$Q$209))</s:f>
        <s:v/>
      </s:c>
      <s:c r="C111" s="20" t="str">
        <s:f>IF($A111="","",SUMPRODUCT(--('Záznamy'!$M$9:$M$209=$A111),--('Záznamy'!$A$9:$A$209="ZÁZNAM"),--('Záznamy'!$R$9:$R$209="acre"),'Záznamy'!$Q$9:$Q$209))</s:f>
        <s:v/>
      </s:c>
      <s:c r="D111" s="20" t="str">
        <s:f>IF($A111="","",SUMPRODUCT(--('Záznamy'!$M$9:$M$209=$A111),--('Záznamy'!$A$9:$A$209="ZÁZNAM"),--('Záznamy'!$R$9:$R$209="m²"),'Záznamy'!$Q$9:$Q$209))</s:f>
        <s:v/>
      </s:c>
      <s:c r="E111" s="21" t="str">
        <s:f>IF($A111="","",SUMPRODUCT(--('Záznamy'!$M$9:$M$209=$A111),--('Záznamy'!$A$9:$A$209="ZÁZNAM"),--('Záznamy'!$Q$9:$Q$209=""))+SUMPRODUCT(--('Záznamy'!$M$9:$M$209=$A111),--('Záznamy'!$A$9:$A$209="ZÁZNAM"),--('Záznamy'!$Q$9:$Q$209&lt;&gt;""),--('Záznamy'!$R$9:$R$209="")))</s:f>
        <s:v/>
      </s:c>
      <s:c r="F111" s="22" t="n"/>
      <s:c r="G111" s="19" t="str">
        <s:f>IF(AND('Záznamy'!A111="ZÁZNAM",'Záznamy'!J111&lt;&gt;""),IF(SUMPRODUCT(--('Záznamy'!$J$9:J111='Záznamy'!J111),--('Záznamy'!$A$9:A111="ZÁZNAM"))=1,'Záznamy'!J111,""),"")</s:f>
        <s:v/>
      </s:c>
      <s:c r="H111" s="20" t="str">
        <s:f>IF($G111="","",SUMPRODUCT(--('Záznamy'!$J$9:$J$209=$G111),--('Záznamy'!$A$9:$A$209="ZÁZNAM"),--('Záznamy'!$R$9:$R$209="ha"),'Záznamy'!$Q$9:$Q$209))</s:f>
        <s:v/>
      </s:c>
      <s:c r="I111" s="20" t="str">
        <s:f>IF($G111="","",SUMPRODUCT(--('Záznamy'!$J$9:$J$209=$G111),--('Záznamy'!$A$9:$A$209="ZÁZNAM"),--('Záznamy'!$R$9:$R$209="acre"),'Záznamy'!$Q$9:$Q$209))</s:f>
        <s:v/>
      </s:c>
      <s:c r="J111" s="20" t="str">
        <s:f>IF($G111="","",SUMPRODUCT(--('Záznamy'!$J$9:$J$209=$G111),--('Záznamy'!$A$9:$A$209="ZÁZNAM"),--('Záznamy'!$R$9:$R$209="m²"),'Záznamy'!$Q$9:$Q$209))</s:f>
        <s:v/>
      </s:c>
      <s:c r="K111" s="21" t="str">
        <s:f>IF($G111="","",SUMPRODUCT(--('Záznamy'!$J$9:$J$209=$G111),--('Záznamy'!$A$9:$A$209="ZÁZNAM"),--('Záznamy'!$Q$9:$Q$209=""))+SUMPRODUCT(--('Záznamy'!$J$9:$J$209=$G111),--('Záznamy'!$A$9:$A$209="ZÁZNAM"),--('Záznamy'!$Q$9:$Q$209&lt;&gt;""),--('Záznamy'!$R$9:$R$209="")))</s:f>
        <s:v/>
      </s:c>
    </s:row>
    <s:row r="112" ht="25" customHeight="1">
      <s:c r="A112" s="19" t="str">
        <s:f>IF(AND('Záznamy'!A112="ZÁZNAM",'Záznamy'!M112&lt;&gt;""),IF(SUMPRODUCT(--('Záznamy'!$M$9:M112='Záznamy'!M112),--('Záznamy'!$A$9:A112="ZÁZNAM"))=1,'Záznamy'!M112,""),"")</s:f>
        <s:v/>
      </s:c>
      <s:c r="B112" s="20" t="str">
        <s:f>IF($A112="","",SUMPRODUCT(--('Záznamy'!$M$9:$M$209=$A112),--('Záznamy'!$A$9:$A$209="ZÁZNAM"),--('Záznamy'!$R$9:$R$209="ha"),'Záznamy'!$Q$9:$Q$209))</s:f>
        <s:v/>
      </s:c>
      <s:c r="C112" s="20" t="str">
        <s:f>IF($A112="","",SUMPRODUCT(--('Záznamy'!$M$9:$M$209=$A112),--('Záznamy'!$A$9:$A$209="ZÁZNAM"),--('Záznamy'!$R$9:$R$209="acre"),'Záznamy'!$Q$9:$Q$209))</s:f>
        <s:v/>
      </s:c>
      <s:c r="D112" s="20" t="str">
        <s:f>IF($A112="","",SUMPRODUCT(--('Záznamy'!$M$9:$M$209=$A112),--('Záznamy'!$A$9:$A$209="ZÁZNAM"),--('Záznamy'!$R$9:$R$209="m²"),'Záznamy'!$Q$9:$Q$209))</s:f>
        <s:v/>
      </s:c>
      <s:c r="E112" s="21" t="str">
        <s:f>IF($A112="","",SUMPRODUCT(--('Záznamy'!$M$9:$M$209=$A112),--('Záznamy'!$A$9:$A$209="ZÁZNAM"),--('Záznamy'!$Q$9:$Q$209=""))+SUMPRODUCT(--('Záznamy'!$M$9:$M$209=$A112),--('Záznamy'!$A$9:$A$209="ZÁZNAM"),--('Záznamy'!$Q$9:$Q$209&lt;&gt;""),--('Záznamy'!$R$9:$R$209="")))</s:f>
        <s:v/>
      </s:c>
      <s:c r="F112" s="22" t="n"/>
      <s:c r="G112" s="19" t="str">
        <s:f>IF(AND('Záznamy'!A112="ZÁZNAM",'Záznamy'!J112&lt;&gt;""),IF(SUMPRODUCT(--('Záznamy'!$J$9:J112='Záznamy'!J112),--('Záznamy'!$A$9:A112="ZÁZNAM"))=1,'Záznamy'!J112,""),"")</s:f>
        <s:v/>
      </s:c>
      <s:c r="H112" s="20" t="str">
        <s:f>IF($G112="","",SUMPRODUCT(--('Záznamy'!$J$9:$J$209=$G112),--('Záznamy'!$A$9:$A$209="ZÁZNAM"),--('Záznamy'!$R$9:$R$209="ha"),'Záznamy'!$Q$9:$Q$209))</s:f>
        <s:v/>
      </s:c>
      <s:c r="I112" s="20" t="str">
        <s:f>IF($G112="","",SUMPRODUCT(--('Záznamy'!$J$9:$J$209=$G112),--('Záznamy'!$A$9:$A$209="ZÁZNAM"),--('Záznamy'!$R$9:$R$209="acre"),'Záznamy'!$Q$9:$Q$209))</s:f>
        <s:v/>
      </s:c>
      <s:c r="J112" s="20" t="str">
        <s:f>IF($G112="","",SUMPRODUCT(--('Záznamy'!$J$9:$J$209=$G112),--('Záznamy'!$A$9:$A$209="ZÁZNAM"),--('Záznamy'!$R$9:$R$209="m²"),'Záznamy'!$Q$9:$Q$209))</s:f>
        <s:v/>
      </s:c>
      <s:c r="K112" s="21" t="str">
        <s:f>IF($G112="","",SUMPRODUCT(--('Záznamy'!$J$9:$J$209=$G112),--('Záznamy'!$A$9:$A$209="ZÁZNAM"),--('Záznamy'!$Q$9:$Q$209=""))+SUMPRODUCT(--('Záznamy'!$J$9:$J$209=$G112),--('Záznamy'!$A$9:$A$209="ZÁZNAM"),--('Záznamy'!$Q$9:$Q$209&lt;&gt;""),--('Záznamy'!$R$9:$R$209="")))</s:f>
        <s:v/>
      </s:c>
    </s:row>
    <s:row r="113" ht="25" customHeight="1">
      <s:c r="A113" s="19" t="str">
        <s:f>IF(AND('Záznamy'!A113="ZÁZNAM",'Záznamy'!M113&lt;&gt;""),IF(SUMPRODUCT(--('Záznamy'!$M$9:M113='Záznamy'!M113),--('Záznamy'!$A$9:A113="ZÁZNAM"))=1,'Záznamy'!M113,""),"")</s:f>
        <s:v/>
      </s:c>
      <s:c r="B113" s="20" t="str">
        <s:f>IF($A113="","",SUMPRODUCT(--('Záznamy'!$M$9:$M$209=$A113),--('Záznamy'!$A$9:$A$209="ZÁZNAM"),--('Záznamy'!$R$9:$R$209="ha"),'Záznamy'!$Q$9:$Q$209))</s:f>
        <s:v/>
      </s:c>
      <s:c r="C113" s="20" t="str">
        <s:f>IF($A113="","",SUMPRODUCT(--('Záznamy'!$M$9:$M$209=$A113),--('Záznamy'!$A$9:$A$209="ZÁZNAM"),--('Záznamy'!$R$9:$R$209="acre"),'Záznamy'!$Q$9:$Q$209))</s:f>
        <s:v/>
      </s:c>
      <s:c r="D113" s="20" t="str">
        <s:f>IF($A113="","",SUMPRODUCT(--('Záznamy'!$M$9:$M$209=$A113),--('Záznamy'!$A$9:$A$209="ZÁZNAM"),--('Záznamy'!$R$9:$R$209="m²"),'Záznamy'!$Q$9:$Q$209))</s:f>
        <s:v/>
      </s:c>
      <s:c r="E113" s="21" t="str">
        <s:f>IF($A113="","",SUMPRODUCT(--('Záznamy'!$M$9:$M$209=$A113),--('Záznamy'!$A$9:$A$209="ZÁZNAM"),--('Záznamy'!$Q$9:$Q$209=""))+SUMPRODUCT(--('Záznamy'!$M$9:$M$209=$A113),--('Záznamy'!$A$9:$A$209="ZÁZNAM"),--('Záznamy'!$Q$9:$Q$209&lt;&gt;""),--('Záznamy'!$R$9:$R$209="")))</s:f>
        <s:v/>
      </s:c>
      <s:c r="F113" s="22" t="n"/>
      <s:c r="G113" s="19" t="str">
        <s:f>IF(AND('Záznamy'!A113="ZÁZNAM",'Záznamy'!J113&lt;&gt;""),IF(SUMPRODUCT(--('Záznamy'!$J$9:J113='Záznamy'!J113),--('Záznamy'!$A$9:A113="ZÁZNAM"))=1,'Záznamy'!J113,""),"")</s:f>
        <s:v/>
      </s:c>
      <s:c r="H113" s="20" t="str">
        <s:f>IF($G113="","",SUMPRODUCT(--('Záznamy'!$J$9:$J$209=$G113),--('Záznamy'!$A$9:$A$209="ZÁZNAM"),--('Záznamy'!$R$9:$R$209="ha"),'Záznamy'!$Q$9:$Q$209))</s:f>
        <s:v/>
      </s:c>
      <s:c r="I113" s="20" t="str">
        <s:f>IF($G113="","",SUMPRODUCT(--('Záznamy'!$J$9:$J$209=$G113),--('Záznamy'!$A$9:$A$209="ZÁZNAM"),--('Záznamy'!$R$9:$R$209="acre"),'Záznamy'!$Q$9:$Q$209))</s:f>
        <s:v/>
      </s:c>
      <s:c r="J113" s="20" t="str">
        <s:f>IF($G113="","",SUMPRODUCT(--('Záznamy'!$J$9:$J$209=$G113),--('Záznamy'!$A$9:$A$209="ZÁZNAM"),--('Záznamy'!$R$9:$R$209="m²"),'Záznamy'!$Q$9:$Q$209))</s:f>
        <s:v/>
      </s:c>
      <s:c r="K113" s="21" t="str">
        <s:f>IF($G113="","",SUMPRODUCT(--('Záznamy'!$J$9:$J$209=$G113),--('Záznamy'!$A$9:$A$209="ZÁZNAM"),--('Záznamy'!$Q$9:$Q$209=""))+SUMPRODUCT(--('Záznamy'!$J$9:$J$209=$G113),--('Záznamy'!$A$9:$A$209="ZÁZNAM"),--('Záznamy'!$Q$9:$Q$209&lt;&gt;""),--('Záznamy'!$R$9:$R$209="")))</s:f>
        <s:v/>
      </s:c>
    </s:row>
    <s:row r="114" ht="25" customHeight="1">
      <s:c r="A114" s="19" t="str">
        <s:f>IF(AND('Záznamy'!A114="ZÁZNAM",'Záznamy'!M114&lt;&gt;""),IF(SUMPRODUCT(--('Záznamy'!$M$9:M114='Záznamy'!M114),--('Záznamy'!$A$9:A114="ZÁZNAM"))=1,'Záznamy'!M114,""),"")</s:f>
        <s:v/>
      </s:c>
      <s:c r="B114" s="20" t="str">
        <s:f>IF($A114="","",SUMPRODUCT(--('Záznamy'!$M$9:$M$209=$A114),--('Záznamy'!$A$9:$A$209="ZÁZNAM"),--('Záznamy'!$R$9:$R$209="ha"),'Záznamy'!$Q$9:$Q$209))</s:f>
        <s:v/>
      </s:c>
      <s:c r="C114" s="20" t="str">
        <s:f>IF($A114="","",SUMPRODUCT(--('Záznamy'!$M$9:$M$209=$A114),--('Záznamy'!$A$9:$A$209="ZÁZNAM"),--('Záznamy'!$R$9:$R$209="acre"),'Záznamy'!$Q$9:$Q$209))</s:f>
        <s:v/>
      </s:c>
      <s:c r="D114" s="20" t="str">
        <s:f>IF($A114="","",SUMPRODUCT(--('Záznamy'!$M$9:$M$209=$A114),--('Záznamy'!$A$9:$A$209="ZÁZNAM"),--('Záznamy'!$R$9:$R$209="m²"),'Záznamy'!$Q$9:$Q$209))</s:f>
        <s:v/>
      </s:c>
      <s:c r="E114" s="21" t="str">
        <s:f>IF($A114="","",SUMPRODUCT(--('Záznamy'!$M$9:$M$209=$A114),--('Záznamy'!$A$9:$A$209="ZÁZNAM"),--('Záznamy'!$Q$9:$Q$209=""))+SUMPRODUCT(--('Záznamy'!$M$9:$M$209=$A114),--('Záznamy'!$A$9:$A$209="ZÁZNAM"),--('Záznamy'!$Q$9:$Q$209&lt;&gt;""),--('Záznamy'!$R$9:$R$209="")))</s:f>
        <s:v/>
      </s:c>
      <s:c r="F114" s="22" t="n"/>
      <s:c r="G114" s="19" t="str">
        <s:f>IF(AND('Záznamy'!A114="ZÁZNAM",'Záznamy'!J114&lt;&gt;""),IF(SUMPRODUCT(--('Záznamy'!$J$9:J114='Záznamy'!J114),--('Záznamy'!$A$9:A114="ZÁZNAM"))=1,'Záznamy'!J114,""),"")</s:f>
        <s:v/>
      </s:c>
      <s:c r="H114" s="20" t="str">
        <s:f>IF($G114="","",SUMPRODUCT(--('Záznamy'!$J$9:$J$209=$G114),--('Záznamy'!$A$9:$A$209="ZÁZNAM"),--('Záznamy'!$R$9:$R$209="ha"),'Záznamy'!$Q$9:$Q$209))</s:f>
        <s:v/>
      </s:c>
      <s:c r="I114" s="20" t="str">
        <s:f>IF($G114="","",SUMPRODUCT(--('Záznamy'!$J$9:$J$209=$G114),--('Záznamy'!$A$9:$A$209="ZÁZNAM"),--('Záznamy'!$R$9:$R$209="acre"),'Záznamy'!$Q$9:$Q$209))</s:f>
        <s:v/>
      </s:c>
      <s:c r="J114" s="20" t="str">
        <s:f>IF($G114="","",SUMPRODUCT(--('Záznamy'!$J$9:$J$209=$G114),--('Záznamy'!$A$9:$A$209="ZÁZNAM"),--('Záznamy'!$R$9:$R$209="m²"),'Záznamy'!$Q$9:$Q$209))</s:f>
        <s:v/>
      </s:c>
      <s:c r="K114" s="21" t="str">
        <s:f>IF($G114="","",SUMPRODUCT(--('Záznamy'!$J$9:$J$209=$G114),--('Záznamy'!$A$9:$A$209="ZÁZNAM"),--('Záznamy'!$Q$9:$Q$209=""))+SUMPRODUCT(--('Záznamy'!$J$9:$J$209=$G114),--('Záznamy'!$A$9:$A$209="ZÁZNAM"),--('Záznamy'!$Q$9:$Q$209&lt;&gt;""),--('Záznamy'!$R$9:$R$209="")))</s:f>
        <s:v/>
      </s:c>
    </s:row>
    <s:row r="115" ht="25" customHeight="1">
      <s:c r="A115" s="19" t="str">
        <s:f>IF(AND('Záznamy'!A115="ZÁZNAM",'Záznamy'!M115&lt;&gt;""),IF(SUMPRODUCT(--('Záznamy'!$M$9:M115='Záznamy'!M115),--('Záznamy'!$A$9:A115="ZÁZNAM"))=1,'Záznamy'!M115,""),"")</s:f>
        <s:v/>
      </s:c>
      <s:c r="B115" s="20" t="str">
        <s:f>IF($A115="","",SUMPRODUCT(--('Záznamy'!$M$9:$M$209=$A115),--('Záznamy'!$A$9:$A$209="ZÁZNAM"),--('Záznamy'!$R$9:$R$209="ha"),'Záznamy'!$Q$9:$Q$209))</s:f>
        <s:v/>
      </s:c>
      <s:c r="C115" s="20" t="str">
        <s:f>IF($A115="","",SUMPRODUCT(--('Záznamy'!$M$9:$M$209=$A115),--('Záznamy'!$A$9:$A$209="ZÁZNAM"),--('Záznamy'!$R$9:$R$209="acre"),'Záznamy'!$Q$9:$Q$209))</s:f>
        <s:v/>
      </s:c>
      <s:c r="D115" s="20" t="str">
        <s:f>IF($A115="","",SUMPRODUCT(--('Záznamy'!$M$9:$M$209=$A115),--('Záznamy'!$A$9:$A$209="ZÁZNAM"),--('Záznamy'!$R$9:$R$209="m²"),'Záznamy'!$Q$9:$Q$209))</s:f>
        <s:v/>
      </s:c>
      <s:c r="E115" s="21" t="str">
        <s:f>IF($A115="","",SUMPRODUCT(--('Záznamy'!$M$9:$M$209=$A115),--('Záznamy'!$A$9:$A$209="ZÁZNAM"),--('Záznamy'!$Q$9:$Q$209=""))+SUMPRODUCT(--('Záznamy'!$M$9:$M$209=$A115),--('Záznamy'!$A$9:$A$209="ZÁZNAM"),--('Záznamy'!$Q$9:$Q$209&lt;&gt;""),--('Záznamy'!$R$9:$R$209="")))</s:f>
        <s:v/>
      </s:c>
      <s:c r="F115" s="22" t="n"/>
      <s:c r="G115" s="19" t="str">
        <s:f>IF(AND('Záznamy'!A115="ZÁZNAM",'Záznamy'!J115&lt;&gt;""),IF(SUMPRODUCT(--('Záznamy'!$J$9:J115='Záznamy'!J115),--('Záznamy'!$A$9:A115="ZÁZNAM"))=1,'Záznamy'!J115,""),"")</s:f>
        <s:v/>
      </s:c>
      <s:c r="H115" s="20" t="str">
        <s:f>IF($G115="","",SUMPRODUCT(--('Záznamy'!$J$9:$J$209=$G115),--('Záznamy'!$A$9:$A$209="ZÁZNAM"),--('Záznamy'!$R$9:$R$209="ha"),'Záznamy'!$Q$9:$Q$209))</s:f>
        <s:v/>
      </s:c>
      <s:c r="I115" s="20" t="str">
        <s:f>IF($G115="","",SUMPRODUCT(--('Záznamy'!$J$9:$J$209=$G115),--('Záznamy'!$A$9:$A$209="ZÁZNAM"),--('Záznamy'!$R$9:$R$209="acre"),'Záznamy'!$Q$9:$Q$209))</s:f>
        <s:v/>
      </s:c>
      <s:c r="J115" s="20" t="str">
        <s:f>IF($G115="","",SUMPRODUCT(--('Záznamy'!$J$9:$J$209=$G115),--('Záznamy'!$A$9:$A$209="ZÁZNAM"),--('Záznamy'!$R$9:$R$209="m²"),'Záznamy'!$Q$9:$Q$209))</s:f>
        <s:v/>
      </s:c>
      <s:c r="K115" s="21" t="str">
        <s:f>IF($G115="","",SUMPRODUCT(--('Záznamy'!$J$9:$J$209=$G115),--('Záznamy'!$A$9:$A$209="ZÁZNAM"),--('Záznamy'!$Q$9:$Q$209=""))+SUMPRODUCT(--('Záznamy'!$J$9:$J$209=$G115),--('Záznamy'!$A$9:$A$209="ZÁZNAM"),--('Záznamy'!$Q$9:$Q$209&lt;&gt;""),--('Záznamy'!$R$9:$R$209="")))</s:f>
        <s:v/>
      </s:c>
    </s:row>
    <s:row r="116" ht="25" customHeight="1">
      <s:c r="A116" s="19" t="str">
        <s:f>IF(AND('Záznamy'!A116="ZÁZNAM",'Záznamy'!M116&lt;&gt;""),IF(SUMPRODUCT(--('Záznamy'!$M$9:M116='Záznamy'!M116),--('Záznamy'!$A$9:A116="ZÁZNAM"))=1,'Záznamy'!M116,""),"")</s:f>
        <s:v/>
      </s:c>
      <s:c r="B116" s="20" t="str">
        <s:f>IF($A116="","",SUMPRODUCT(--('Záznamy'!$M$9:$M$209=$A116),--('Záznamy'!$A$9:$A$209="ZÁZNAM"),--('Záznamy'!$R$9:$R$209="ha"),'Záznamy'!$Q$9:$Q$209))</s:f>
        <s:v/>
      </s:c>
      <s:c r="C116" s="20" t="str">
        <s:f>IF($A116="","",SUMPRODUCT(--('Záznamy'!$M$9:$M$209=$A116),--('Záznamy'!$A$9:$A$209="ZÁZNAM"),--('Záznamy'!$R$9:$R$209="acre"),'Záznamy'!$Q$9:$Q$209))</s:f>
        <s:v/>
      </s:c>
      <s:c r="D116" s="20" t="str">
        <s:f>IF($A116="","",SUMPRODUCT(--('Záznamy'!$M$9:$M$209=$A116),--('Záznamy'!$A$9:$A$209="ZÁZNAM"),--('Záznamy'!$R$9:$R$209="m²"),'Záznamy'!$Q$9:$Q$209))</s:f>
        <s:v/>
      </s:c>
      <s:c r="E116" s="21" t="str">
        <s:f>IF($A116="","",SUMPRODUCT(--('Záznamy'!$M$9:$M$209=$A116),--('Záznamy'!$A$9:$A$209="ZÁZNAM"),--('Záznamy'!$Q$9:$Q$209=""))+SUMPRODUCT(--('Záznamy'!$M$9:$M$209=$A116),--('Záznamy'!$A$9:$A$209="ZÁZNAM"),--('Záznamy'!$Q$9:$Q$209&lt;&gt;""),--('Záznamy'!$R$9:$R$209="")))</s:f>
        <s:v/>
      </s:c>
      <s:c r="F116" s="22" t="n"/>
      <s:c r="G116" s="19" t="str">
        <s:f>IF(AND('Záznamy'!A116="ZÁZNAM",'Záznamy'!J116&lt;&gt;""),IF(SUMPRODUCT(--('Záznamy'!$J$9:J116='Záznamy'!J116),--('Záznamy'!$A$9:A116="ZÁZNAM"))=1,'Záznamy'!J116,""),"")</s:f>
        <s:v/>
      </s:c>
      <s:c r="H116" s="20" t="str">
        <s:f>IF($G116="","",SUMPRODUCT(--('Záznamy'!$J$9:$J$209=$G116),--('Záznamy'!$A$9:$A$209="ZÁZNAM"),--('Záznamy'!$R$9:$R$209="ha"),'Záznamy'!$Q$9:$Q$209))</s:f>
        <s:v/>
      </s:c>
      <s:c r="I116" s="20" t="str">
        <s:f>IF($G116="","",SUMPRODUCT(--('Záznamy'!$J$9:$J$209=$G116),--('Záznamy'!$A$9:$A$209="ZÁZNAM"),--('Záznamy'!$R$9:$R$209="acre"),'Záznamy'!$Q$9:$Q$209))</s:f>
        <s:v/>
      </s:c>
      <s:c r="J116" s="20" t="str">
        <s:f>IF($G116="","",SUMPRODUCT(--('Záznamy'!$J$9:$J$209=$G116),--('Záznamy'!$A$9:$A$209="ZÁZNAM"),--('Záznamy'!$R$9:$R$209="m²"),'Záznamy'!$Q$9:$Q$209))</s:f>
        <s:v/>
      </s:c>
      <s:c r="K116" s="21" t="str">
        <s:f>IF($G116="","",SUMPRODUCT(--('Záznamy'!$J$9:$J$209=$G116),--('Záznamy'!$A$9:$A$209="ZÁZNAM"),--('Záznamy'!$Q$9:$Q$209=""))+SUMPRODUCT(--('Záznamy'!$J$9:$J$209=$G116),--('Záznamy'!$A$9:$A$209="ZÁZNAM"),--('Záznamy'!$Q$9:$Q$209&lt;&gt;""),--('Záznamy'!$R$9:$R$209="")))</s:f>
        <s:v/>
      </s:c>
    </s:row>
    <s:row r="117" ht="25" customHeight="1">
      <s:c r="A117" s="19" t="str">
        <s:f>IF(AND('Záznamy'!A117="ZÁZNAM",'Záznamy'!M117&lt;&gt;""),IF(SUMPRODUCT(--('Záznamy'!$M$9:M117='Záznamy'!M117),--('Záznamy'!$A$9:A117="ZÁZNAM"))=1,'Záznamy'!M117,""),"")</s:f>
        <s:v/>
      </s:c>
      <s:c r="B117" s="20" t="str">
        <s:f>IF($A117="","",SUMPRODUCT(--('Záznamy'!$M$9:$M$209=$A117),--('Záznamy'!$A$9:$A$209="ZÁZNAM"),--('Záznamy'!$R$9:$R$209="ha"),'Záznamy'!$Q$9:$Q$209))</s:f>
        <s:v/>
      </s:c>
      <s:c r="C117" s="20" t="str">
        <s:f>IF($A117="","",SUMPRODUCT(--('Záznamy'!$M$9:$M$209=$A117),--('Záznamy'!$A$9:$A$209="ZÁZNAM"),--('Záznamy'!$R$9:$R$209="acre"),'Záznamy'!$Q$9:$Q$209))</s:f>
        <s:v/>
      </s:c>
      <s:c r="D117" s="20" t="str">
        <s:f>IF($A117="","",SUMPRODUCT(--('Záznamy'!$M$9:$M$209=$A117),--('Záznamy'!$A$9:$A$209="ZÁZNAM"),--('Záznamy'!$R$9:$R$209="m²"),'Záznamy'!$Q$9:$Q$209))</s:f>
        <s:v/>
      </s:c>
      <s:c r="E117" s="21" t="str">
        <s:f>IF($A117="","",SUMPRODUCT(--('Záznamy'!$M$9:$M$209=$A117),--('Záznamy'!$A$9:$A$209="ZÁZNAM"),--('Záznamy'!$Q$9:$Q$209=""))+SUMPRODUCT(--('Záznamy'!$M$9:$M$209=$A117),--('Záznamy'!$A$9:$A$209="ZÁZNAM"),--('Záznamy'!$Q$9:$Q$209&lt;&gt;""),--('Záznamy'!$R$9:$R$209="")))</s:f>
        <s:v/>
      </s:c>
      <s:c r="F117" s="22" t="n"/>
      <s:c r="G117" s="19" t="str">
        <s:f>IF(AND('Záznamy'!A117="ZÁZNAM",'Záznamy'!J117&lt;&gt;""),IF(SUMPRODUCT(--('Záznamy'!$J$9:J117='Záznamy'!J117),--('Záznamy'!$A$9:A117="ZÁZNAM"))=1,'Záznamy'!J117,""),"")</s:f>
        <s:v/>
      </s:c>
      <s:c r="H117" s="20" t="str">
        <s:f>IF($G117="","",SUMPRODUCT(--('Záznamy'!$J$9:$J$209=$G117),--('Záznamy'!$A$9:$A$209="ZÁZNAM"),--('Záznamy'!$R$9:$R$209="ha"),'Záznamy'!$Q$9:$Q$209))</s:f>
        <s:v/>
      </s:c>
      <s:c r="I117" s="20" t="str">
        <s:f>IF($G117="","",SUMPRODUCT(--('Záznamy'!$J$9:$J$209=$G117),--('Záznamy'!$A$9:$A$209="ZÁZNAM"),--('Záznamy'!$R$9:$R$209="acre"),'Záznamy'!$Q$9:$Q$209))</s:f>
        <s:v/>
      </s:c>
      <s:c r="J117" s="20" t="str">
        <s:f>IF($G117="","",SUMPRODUCT(--('Záznamy'!$J$9:$J$209=$G117),--('Záznamy'!$A$9:$A$209="ZÁZNAM"),--('Záznamy'!$R$9:$R$209="m²"),'Záznamy'!$Q$9:$Q$209))</s:f>
        <s:v/>
      </s:c>
      <s:c r="K117" s="21" t="str">
        <s:f>IF($G117="","",SUMPRODUCT(--('Záznamy'!$J$9:$J$209=$G117),--('Záznamy'!$A$9:$A$209="ZÁZNAM"),--('Záznamy'!$Q$9:$Q$209=""))+SUMPRODUCT(--('Záznamy'!$J$9:$J$209=$G117),--('Záznamy'!$A$9:$A$209="ZÁZNAM"),--('Záznamy'!$Q$9:$Q$209&lt;&gt;""),--('Záznamy'!$R$9:$R$209="")))</s:f>
        <s:v/>
      </s:c>
    </s:row>
    <s:row r="118" ht="25" customHeight="1">
      <s:c r="A118" s="19" t="str">
        <s:f>IF(AND('Záznamy'!A118="ZÁZNAM",'Záznamy'!M118&lt;&gt;""),IF(SUMPRODUCT(--('Záznamy'!$M$9:M118='Záznamy'!M118),--('Záznamy'!$A$9:A118="ZÁZNAM"))=1,'Záznamy'!M118,""),"")</s:f>
        <s:v/>
      </s:c>
      <s:c r="B118" s="20" t="str">
        <s:f>IF($A118="","",SUMPRODUCT(--('Záznamy'!$M$9:$M$209=$A118),--('Záznamy'!$A$9:$A$209="ZÁZNAM"),--('Záznamy'!$R$9:$R$209="ha"),'Záznamy'!$Q$9:$Q$209))</s:f>
        <s:v/>
      </s:c>
      <s:c r="C118" s="20" t="str">
        <s:f>IF($A118="","",SUMPRODUCT(--('Záznamy'!$M$9:$M$209=$A118),--('Záznamy'!$A$9:$A$209="ZÁZNAM"),--('Záznamy'!$R$9:$R$209="acre"),'Záznamy'!$Q$9:$Q$209))</s:f>
        <s:v/>
      </s:c>
      <s:c r="D118" s="20" t="str">
        <s:f>IF($A118="","",SUMPRODUCT(--('Záznamy'!$M$9:$M$209=$A118),--('Záznamy'!$A$9:$A$209="ZÁZNAM"),--('Záznamy'!$R$9:$R$209="m²"),'Záznamy'!$Q$9:$Q$209))</s:f>
        <s:v/>
      </s:c>
      <s:c r="E118" s="21" t="str">
        <s:f>IF($A118="","",SUMPRODUCT(--('Záznamy'!$M$9:$M$209=$A118),--('Záznamy'!$A$9:$A$209="ZÁZNAM"),--('Záznamy'!$Q$9:$Q$209=""))+SUMPRODUCT(--('Záznamy'!$M$9:$M$209=$A118),--('Záznamy'!$A$9:$A$209="ZÁZNAM"),--('Záznamy'!$Q$9:$Q$209&lt;&gt;""),--('Záznamy'!$R$9:$R$209="")))</s:f>
        <s:v/>
      </s:c>
      <s:c r="F118" s="22" t="n"/>
      <s:c r="G118" s="19" t="str">
        <s:f>IF(AND('Záznamy'!A118="ZÁZNAM",'Záznamy'!J118&lt;&gt;""),IF(SUMPRODUCT(--('Záznamy'!$J$9:J118='Záznamy'!J118),--('Záznamy'!$A$9:A118="ZÁZNAM"))=1,'Záznamy'!J118,""),"")</s:f>
        <s:v/>
      </s:c>
      <s:c r="H118" s="20" t="str">
        <s:f>IF($G118="","",SUMPRODUCT(--('Záznamy'!$J$9:$J$209=$G118),--('Záznamy'!$A$9:$A$209="ZÁZNAM"),--('Záznamy'!$R$9:$R$209="ha"),'Záznamy'!$Q$9:$Q$209))</s:f>
        <s:v/>
      </s:c>
      <s:c r="I118" s="20" t="str">
        <s:f>IF($G118="","",SUMPRODUCT(--('Záznamy'!$J$9:$J$209=$G118),--('Záznamy'!$A$9:$A$209="ZÁZNAM"),--('Záznamy'!$R$9:$R$209="acre"),'Záznamy'!$Q$9:$Q$209))</s:f>
        <s:v/>
      </s:c>
      <s:c r="J118" s="20" t="str">
        <s:f>IF($G118="","",SUMPRODUCT(--('Záznamy'!$J$9:$J$209=$G118),--('Záznamy'!$A$9:$A$209="ZÁZNAM"),--('Záznamy'!$R$9:$R$209="m²"),'Záznamy'!$Q$9:$Q$209))</s:f>
        <s:v/>
      </s:c>
      <s:c r="K118" s="21" t="str">
        <s:f>IF($G118="","",SUMPRODUCT(--('Záznamy'!$J$9:$J$209=$G118),--('Záznamy'!$A$9:$A$209="ZÁZNAM"),--('Záznamy'!$Q$9:$Q$209=""))+SUMPRODUCT(--('Záznamy'!$J$9:$J$209=$G118),--('Záznamy'!$A$9:$A$209="ZÁZNAM"),--('Záznamy'!$Q$9:$Q$209&lt;&gt;""),--('Záznamy'!$R$9:$R$209="")))</s:f>
        <s:v/>
      </s:c>
    </s:row>
    <s:row r="119" ht="25" customHeight="1">
      <s:c r="A119" s="19" t="str">
        <s:f>IF(AND('Záznamy'!A119="ZÁZNAM",'Záznamy'!M119&lt;&gt;""),IF(SUMPRODUCT(--('Záznamy'!$M$9:M119='Záznamy'!M119),--('Záznamy'!$A$9:A119="ZÁZNAM"))=1,'Záznamy'!M119,""),"")</s:f>
        <s:v/>
      </s:c>
      <s:c r="B119" s="20" t="str">
        <s:f>IF($A119="","",SUMPRODUCT(--('Záznamy'!$M$9:$M$209=$A119),--('Záznamy'!$A$9:$A$209="ZÁZNAM"),--('Záznamy'!$R$9:$R$209="ha"),'Záznamy'!$Q$9:$Q$209))</s:f>
        <s:v/>
      </s:c>
      <s:c r="C119" s="20" t="str">
        <s:f>IF($A119="","",SUMPRODUCT(--('Záznamy'!$M$9:$M$209=$A119),--('Záznamy'!$A$9:$A$209="ZÁZNAM"),--('Záznamy'!$R$9:$R$209="acre"),'Záznamy'!$Q$9:$Q$209))</s:f>
        <s:v/>
      </s:c>
      <s:c r="D119" s="20" t="str">
        <s:f>IF($A119="","",SUMPRODUCT(--('Záznamy'!$M$9:$M$209=$A119),--('Záznamy'!$A$9:$A$209="ZÁZNAM"),--('Záznamy'!$R$9:$R$209="m²"),'Záznamy'!$Q$9:$Q$209))</s:f>
        <s:v/>
      </s:c>
      <s:c r="E119" s="21" t="str">
        <s:f>IF($A119="","",SUMPRODUCT(--('Záznamy'!$M$9:$M$209=$A119),--('Záznamy'!$A$9:$A$209="ZÁZNAM"),--('Záznamy'!$Q$9:$Q$209=""))+SUMPRODUCT(--('Záznamy'!$M$9:$M$209=$A119),--('Záznamy'!$A$9:$A$209="ZÁZNAM"),--('Záznamy'!$Q$9:$Q$209&lt;&gt;""),--('Záznamy'!$R$9:$R$209="")))</s:f>
        <s:v/>
      </s:c>
      <s:c r="F119" s="22" t="n"/>
      <s:c r="G119" s="19" t="str">
        <s:f>IF(AND('Záznamy'!A119="ZÁZNAM",'Záznamy'!J119&lt;&gt;""),IF(SUMPRODUCT(--('Záznamy'!$J$9:J119='Záznamy'!J119),--('Záznamy'!$A$9:A119="ZÁZNAM"))=1,'Záznamy'!J119,""),"")</s:f>
        <s:v/>
      </s:c>
      <s:c r="H119" s="20" t="str">
        <s:f>IF($G119="","",SUMPRODUCT(--('Záznamy'!$J$9:$J$209=$G119),--('Záznamy'!$A$9:$A$209="ZÁZNAM"),--('Záznamy'!$R$9:$R$209="ha"),'Záznamy'!$Q$9:$Q$209))</s:f>
        <s:v/>
      </s:c>
      <s:c r="I119" s="20" t="str">
        <s:f>IF($G119="","",SUMPRODUCT(--('Záznamy'!$J$9:$J$209=$G119),--('Záznamy'!$A$9:$A$209="ZÁZNAM"),--('Záznamy'!$R$9:$R$209="acre"),'Záznamy'!$Q$9:$Q$209))</s:f>
        <s:v/>
      </s:c>
      <s:c r="J119" s="20" t="str">
        <s:f>IF($G119="","",SUMPRODUCT(--('Záznamy'!$J$9:$J$209=$G119),--('Záznamy'!$A$9:$A$209="ZÁZNAM"),--('Záznamy'!$R$9:$R$209="m²"),'Záznamy'!$Q$9:$Q$209))</s:f>
        <s:v/>
      </s:c>
      <s:c r="K119" s="21" t="str">
        <s:f>IF($G119="","",SUMPRODUCT(--('Záznamy'!$J$9:$J$209=$G119),--('Záznamy'!$A$9:$A$209="ZÁZNAM"),--('Záznamy'!$Q$9:$Q$209=""))+SUMPRODUCT(--('Záznamy'!$J$9:$J$209=$G119),--('Záznamy'!$A$9:$A$209="ZÁZNAM"),--('Záznamy'!$Q$9:$Q$209&lt;&gt;""),--('Záznamy'!$R$9:$R$209="")))</s:f>
        <s:v/>
      </s:c>
    </s:row>
    <s:row r="120" ht="25" customHeight="1">
      <s:c r="A120" s="19" t="str">
        <s:f>IF(AND('Záznamy'!A120="ZÁZNAM",'Záznamy'!M120&lt;&gt;""),IF(SUMPRODUCT(--('Záznamy'!$M$9:M120='Záznamy'!M120),--('Záznamy'!$A$9:A120="ZÁZNAM"))=1,'Záznamy'!M120,""),"")</s:f>
        <s:v/>
      </s:c>
      <s:c r="B120" s="20" t="str">
        <s:f>IF($A120="","",SUMPRODUCT(--('Záznamy'!$M$9:$M$209=$A120),--('Záznamy'!$A$9:$A$209="ZÁZNAM"),--('Záznamy'!$R$9:$R$209="ha"),'Záznamy'!$Q$9:$Q$209))</s:f>
        <s:v/>
      </s:c>
      <s:c r="C120" s="20" t="str">
        <s:f>IF($A120="","",SUMPRODUCT(--('Záznamy'!$M$9:$M$209=$A120),--('Záznamy'!$A$9:$A$209="ZÁZNAM"),--('Záznamy'!$R$9:$R$209="acre"),'Záznamy'!$Q$9:$Q$209))</s:f>
        <s:v/>
      </s:c>
      <s:c r="D120" s="20" t="str">
        <s:f>IF($A120="","",SUMPRODUCT(--('Záznamy'!$M$9:$M$209=$A120),--('Záznamy'!$A$9:$A$209="ZÁZNAM"),--('Záznamy'!$R$9:$R$209="m²"),'Záznamy'!$Q$9:$Q$209))</s:f>
        <s:v/>
      </s:c>
      <s:c r="E120" s="21" t="str">
        <s:f>IF($A120="","",SUMPRODUCT(--('Záznamy'!$M$9:$M$209=$A120),--('Záznamy'!$A$9:$A$209="ZÁZNAM"),--('Záznamy'!$Q$9:$Q$209=""))+SUMPRODUCT(--('Záznamy'!$M$9:$M$209=$A120),--('Záznamy'!$A$9:$A$209="ZÁZNAM"),--('Záznamy'!$Q$9:$Q$209&lt;&gt;""),--('Záznamy'!$R$9:$R$209="")))</s:f>
        <s:v/>
      </s:c>
      <s:c r="F120" s="22" t="n"/>
      <s:c r="G120" s="19" t="str">
        <s:f>IF(AND('Záznamy'!A120="ZÁZNAM",'Záznamy'!J120&lt;&gt;""),IF(SUMPRODUCT(--('Záznamy'!$J$9:J120='Záznamy'!J120),--('Záznamy'!$A$9:A120="ZÁZNAM"))=1,'Záznamy'!J120,""),"")</s:f>
        <s:v/>
      </s:c>
      <s:c r="H120" s="20" t="str">
        <s:f>IF($G120="","",SUMPRODUCT(--('Záznamy'!$J$9:$J$209=$G120),--('Záznamy'!$A$9:$A$209="ZÁZNAM"),--('Záznamy'!$R$9:$R$209="ha"),'Záznamy'!$Q$9:$Q$209))</s:f>
        <s:v/>
      </s:c>
      <s:c r="I120" s="20" t="str">
        <s:f>IF($G120="","",SUMPRODUCT(--('Záznamy'!$J$9:$J$209=$G120),--('Záznamy'!$A$9:$A$209="ZÁZNAM"),--('Záznamy'!$R$9:$R$209="acre"),'Záznamy'!$Q$9:$Q$209))</s:f>
        <s:v/>
      </s:c>
      <s:c r="J120" s="20" t="str">
        <s:f>IF($G120="","",SUMPRODUCT(--('Záznamy'!$J$9:$J$209=$G120),--('Záznamy'!$A$9:$A$209="ZÁZNAM"),--('Záznamy'!$R$9:$R$209="m²"),'Záznamy'!$Q$9:$Q$209))</s:f>
        <s:v/>
      </s:c>
      <s:c r="K120" s="21" t="str">
        <s:f>IF($G120="","",SUMPRODUCT(--('Záznamy'!$J$9:$J$209=$G120),--('Záznamy'!$A$9:$A$209="ZÁZNAM"),--('Záznamy'!$Q$9:$Q$209=""))+SUMPRODUCT(--('Záznamy'!$J$9:$J$209=$G120),--('Záznamy'!$A$9:$A$209="ZÁZNAM"),--('Záznamy'!$Q$9:$Q$209&lt;&gt;""),--('Záznamy'!$R$9:$R$209="")))</s:f>
        <s:v/>
      </s:c>
    </s:row>
    <s:row r="121" ht="25" customHeight="1">
      <s:c r="A121" s="19" t="str">
        <s:f>IF(AND('Záznamy'!A121="ZÁZNAM",'Záznamy'!M121&lt;&gt;""),IF(SUMPRODUCT(--('Záznamy'!$M$9:M121='Záznamy'!M121),--('Záznamy'!$A$9:A121="ZÁZNAM"))=1,'Záznamy'!M121,""),"")</s:f>
        <s:v/>
      </s:c>
      <s:c r="B121" s="20" t="str">
        <s:f>IF($A121="","",SUMPRODUCT(--('Záznamy'!$M$9:$M$209=$A121),--('Záznamy'!$A$9:$A$209="ZÁZNAM"),--('Záznamy'!$R$9:$R$209="ha"),'Záznamy'!$Q$9:$Q$209))</s:f>
        <s:v/>
      </s:c>
      <s:c r="C121" s="20" t="str">
        <s:f>IF($A121="","",SUMPRODUCT(--('Záznamy'!$M$9:$M$209=$A121),--('Záznamy'!$A$9:$A$209="ZÁZNAM"),--('Záznamy'!$R$9:$R$209="acre"),'Záznamy'!$Q$9:$Q$209))</s:f>
        <s:v/>
      </s:c>
      <s:c r="D121" s="20" t="str">
        <s:f>IF($A121="","",SUMPRODUCT(--('Záznamy'!$M$9:$M$209=$A121),--('Záznamy'!$A$9:$A$209="ZÁZNAM"),--('Záznamy'!$R$9:$R$209="m²"),'Záznamy'!$Q$9:$Q$209))</s:f>
        <s:v/>
      </s:c>
      <s:c r="E121" s="21" t="str">
        <s:f>IF($A121="","",SUMPRODUCT(--('Záznamy'!$M$9:$M$209=$A121),--('Záznamy'!$A$9:$A$209="ZÁZNAM"),--('Záznamy'!$Q$9:$Q$209=""))+SUMPRODUCT(--('Záznamy'!$M$9:$M$209=$A121),--('Záznamy'!$A$9:$A$209="ZÁZNAM"),--('Záznamy'!$Q$9:$Q$209&lt;&gt;""),--('Záznamy'!$R$9:$R$209="")))</s:f>
        <s:v/>
      </s:c>
      <s:c r="F121" s="22" t="n"/>
      <s:c r="G121" s="19" t="str">
        <s:f>IF(AND('Záznamy'!A121="ZÁZNAM",'Záznamy'!J121&lt;&gt;""),IF(SUMPRODUCT(--('Záznamy'!$J$9:J121='Záznamy'!J121),--('Záznamy'!$A$9:A121="ZÁZNAM"))=1,'Záznamy'!J121,""),"")</s:f>
        <s:v/>
      </s:c>
      <s:c r="H121" s="20" t="str">
        <s:f>IF($G121="","",SUMPRODUCT(--('Záznamy'!$J$9:$J$209=$G121),--('Záznamy'!$A$9:$A$209="ZÁZNAM"),--('Záznamy'!$R$9:$R$209="ha"),'Záznamy'!$Q$9:$Q$209))</s:f>
        <s:v/>
      </s:c>
      <s:c r="I121" s="20" t="str">
        <s:f>IF($G121="","",SUMPRODUCT(--('Záznamy'!$J$9:$J$209=$G121),--('Záznamy'!$A$9:$A$209="ZÁZNAM"),--('Záznamy'!$R$9:$R$209="acre"),'Záznamy'!$Q$9:$Q$209))</s:f>
        <s:v/>
      </s:c>
      <s:c r="J121" s="20" t="str">
        <s:f>IF($G121="","",SUMPRODUCT(--('Záznamy'!$J$9:$J$209=$G121),--('Záznamy'!$A$9:$A$209="ZÁZNAM"),--('Záznamy'!$R$9:$R$209="m²"),'Záznamy'!$Q$9:$Q$209))</s:f>
        <s:v/>
      </s:c>
      <s:c r="K121" s="21" t="str">
        <s:f>IF($G121="","",SUMPRODUCT(--('Záznamy'!$J$9:$J$209=$G121),--('Záznamy'!$A$9:$A$209="ZÁZNAM"),--('Záznamy'!$Q$9:$Q$209=""))+SUMPRODUCT(--('Záznamy'!$J$9:$J$209=$G121),--('Záznamy'!$A$9:$A$209="ZÁZNAM"),--('Záznamy'!$Q$9:$Q$209&lt;&gt;""),--('Záznamy'!$R$9:$R$209="")))</s:f>
        <s:v/>
      </s:c>
    </s:row>
    <s:row r="122" ht="25" customHeight="1">
      <s:c r="A122" s="19" t="str">
        <s:f>IF(AND('Záznamy'!A122="ZÁZNAM",'Záznamy'!M122&lt;&gt;""),IF(SUMPRODUCT(--('Záznamy'!$M$9:M122='Záznamy'!M122),--('Záznamy'!$A$9:A122="ZÁZNAM"))=1,'Záznamy'!M122,""),"")</s:f>
        <s:v/>
      </s:c>
      <s:c r="B122" s="20" t="str">
        <s:f>IF($A122="","",SUMPRODUCT(--('Záznamy'!$M$9:$M$209=$A122),--('Záznamy'!$A$9:$A$209="ZÁZNAM"),--('Záznamy'!$R$9:$R$209="ha"),'Záznamy'!$Q$9:$Q$209))</s:f>
        <s:v/>
      </s:c>
      <s:c r="C122" s="20" t="str">
        <s:f>IF($A122="","",SUMPRODUCT(--('Záznamy'!$M$9:$M$209=$A122),--('Záznamy'!$A$9:$A$209="ZÁZNAM"),--('Záznamy'!$R$9:$R$209="acre"),'Záznamy'!$Q$9:$Q$209))</s:f>
        <s:v/>
      </s:c>
      <s:c r="D122" s="20" t="str">
        <s:f>IF($A122="","",SUMPRODUCT(--('Záznamy'!$M$9:$M$209=$A122),--('Záznamy'!$A$9:$A$209="ZÁZNAM"),--('Záznamy'!$R$9:$R$209="m²"),'Záznamy'!$Q$9:$Q$209))</s:f>
        <s:v/>
      </s:c>
      <s:c r="E122" s="21" t="str">
        <s:f>IF($A122="","",SUMPRODUCT(--('Záznamy'!$M$9:$M$209=$A122),--('Záznamy'!$A$9:$A$209="ZÁZNAM"),--('Záznamy'!$Q$9:$Q$209=""))+SUMPRODUCT(--('Záznamy'!$M$9:$M$209=$A122),--('Záznamy'!$A$9:$A$209="ZÁZNAM"),--('Záznamy'!$Q$9:$Q$209&lt;&gt;""),--('Záznamy'!$R$9:$R$209="")))</s:f>
        <s:v/>
      </s:c>
      <s:c r="F122" s="22" t="n"/>
      <s:c r="G122" s="19" t="str">
        <s:f>IF(AND('Záznamy'!A122="ZÁZNAM",'Záznamy'!J122&lt;&gt;""),IF(SUMPRODUCT(--('Záznamy'!$J$9:J122='Záznamy'!J122),--('Záznamy'!$A$9:A122="ZÁZNAM"))=1,'Záznamy'!J122,""),"")</s:f>
        <s:v/>
      </s:c>
      <s:c r="H122" s="20" t="str">
        <s:f>IF($G122="","",SUMPRODUCT(--('Záznamy'!$J$9:$J$209=$G122),--('Záznamy'!$A$9:$A$209="ZÁZNAM"),--('Záznamy'!$R$9:$R$209="ha"),'Záznamy'!$Q$9:$Q$209))</s:f>
        <s:v/>
      </s:c>
      <s:c r="I122" s="20" t="str">
        <s:f>IF($G122="","",SUMPRODUCT(--('Záznamy'!$J$9:$J$209=$G122),--('Záznamy'!$A$9:$A$209="ZÁZNAM"),--('Záznamy'!$R$9:$R$209="acre"),'Záznamy'!$Q$9:$Q$209))</s:f>
        <s:v/>
      </s:c>
      <s:c r="J122" s="20" t="str">
        <s:f>IF($G122="","",SUMPRODUCT(--('Záznamy'!$J$9:$J$209=$G122),--('Záznamy'!$A$9:$A$209="ZÁZNAM"),--('Záznamy'!$R$9:$R$209="m²"),'Záznamy'!$Q$9:$Q$209))</s:f>
        <s:v/>
      </s:c>
      <s:c r="K122" s="21" t="str">
        <s:f>IF($G122="","",SUMPRODUCT(--('Záznamy'!$J$9:$J$209=$G122),--('Záznamy'!$A$9:$A$209="ZÁZNAM"),--('Záznamy'!$Q$9:$Q$209=""))+SUMPRODUCT(--('Záznamy'!$J$9:$J$209=$G122),--('Záznamy'!$A$9:$A$209="ZÁZNAM"),--('Záznamy'!$Q$9:$Q$209&lt;&gt;""),--('Záznamy'!$R$9:$R$209="")))</s:f>
        <s:v/>
      </s:c>
    </s:row>
    <s:row r="123" ht="25" customHeight="1">
      <s:c r="A123" s="19" t="str">
        <s:f>IF(AND('Záznamy'!A123="ZÁZNAM",'Záznamy'!M123&lt;&gt;""),IF(SUMPRODUCT(--('Záznamy'!$M$9:M123='Záznamy'!M123),--('Záznamy'!$A$9:A123="ZÁZNAM"))=1,'Záznamy'!M123,""),"")</s:f>
        <s:v/>
      </s:c>
      <s:c r="B123" s="20" t="str">
        <s:f>IF($A123="","",SUMPRODUCT(--('Záznamy'!$M$9:$M$209=$A123),--('Záznamy'!$A$9:$A$209="ZÁZNAM"),--('Záznamy'!$R$9:$R$209="ha"),'Záznamy'!$Q$9:$Q$209))</s:f>
        <s:v/>
      </s:c>
      <s:c r="C123" s="20" t="str">
        <s:f>IF($A123="","",SUMPRODUCT(--('Záznamy'!$M$9:$M$209=$A123),--('Záznamy'!$A$9:$A$209="ZÁZNAM"),--('Záznamy'!$R$9:$R$209="acre"),'Záznamy'!$Q$9:$Q$209))</s:f>
        <s:v/>
      </s:c>
      <s:c r="D123" s="20" t="str">
        <s:f>IF($A123="","",SUMPRODUCT(--('Záznamy'!$M$9:$M$209=$A123),--('Záznamy'!$A$9:$A$209="ZÁZNAM"),--('Záznamy'!$R$9:$R$209="m²"),'Záznamy'!$Q$9:$Q$209))</s:f>
        <s:v/>
      </s:c>
      <s:c r="E123" s="21" t="str">
        <s:f>IF($A123="","",SUMPRODUCT(--('Záznamy'!$M$9:$M$209=$A123),--('Záznamy'!$A$9:$A$209="ZÁZNAM"),--('Záznamy'!$Q$9:$Q$209=""))+SUMPRODUCT(--('Záznamy'!$M$9:$M$209=$A123),--('Záznamy'!$A$9:$A$209="ZÁZNAM"),--('Záznamy'!$Q$9:$Q$209&lt;&gt;""),--('Záznamy'!$R$9:$R$209="")))</s:f>
        <s:v/>
      </s:c>
      <s:c r="F123" s="22" t="n"/>
      <s:c r="G123" s="19" t="str">
        <s:f>IF(AND('Záznamy'!A123="ZÁZNAM",'Záznamy'!J123&lt;&gt;""),IF(SUMPRODUCT(--('Záznamy'!$J$9:J123='Záznamy'!J123),--('Záznamy'!$A$9:A123="ZÁZNAM"))=1,'Záznamy'!J123,""),"")</s:f>
        <s:v/>
      </s:c>
      <s:c r="H123" s="20" t="str">
        <s:f>IF($G123="","",SUMPRODUCT(--('Záznamy'!$J$9:$J$209=$G123),--('Záznamy'!$A$9:$A$209="ZÁZNAM"),--('Záznamy'!$R$9:$R$209="ha"),'Záznamy'!$Q$9:$Q$209))</s:f>
        <s:v/>
      </s:c>
      <s:c r="I123" s="20" t="str">
        <s:f>IF($G123="","",SUMPRODUCT(--('Záznamy'!$J$9:$J$209=$G123),--('Záznamy'!$A$9:$A$209="ZÁZNAM"),--('Záznamy'!$R$9:$R$209="acre"),'Záznamy'!$Q$9:$Q$209))</s:f>
        <s:v/>
      </s:c>
      <s:c r="J123" s="20" t="str">
        <s:f>IF($G123="","",SUMPRODUCT(--('Záznamy'!$J$9:$J$209=$G123),--('Záznamy'!$A$9:$A$209="ZÁZNAM"),--('Záznamy'!$R$9:$R$209="m²"),'Záznamy'!$Q$9:$Q$209))</s:f>
        <s:v/>
      </s:c>
      <s:c r="K123" s="21" t="str">
        <s:f>IF($G123="","",SUMPRODUCT(--('Záznamy'!$J$9:$J$209=$G123),--('Záznamy'!$A$9:$A$209="ZÁZNAM"),--('Záznamy'!$Q$9:$Q$209=""))+SUMPRODUCT(--('Záznamy'!$J$9:$J$209=$G123),--('Záznamy'!$A$9:$A$209="ZÁZNAM"),--('Záznamy'!$Q$9:$Q$209&lt;&gt;""),--('Záznamy'!$R$9:$R$209="")))</s:f>
        <s:v/>
      </s:c>
    </s:row>
    <s:row r="124" ht="25" customHeight="1">
      <s:c r="A124" s="19" t="str">
        <s:f>IF(AND('Záznamy'!A124="ZÁZNAM",'Záznamy'!M124&lt;&gt;""),IF(SUMPRODUCT(--('Záznamy'!$M$9:M124='Záznamy'!M124),--('Záznamy'!$A$9:A124="ZÁZNAM"))=1,'Záznamy'!M124,""),"")</s:f>
        <s:v/>
      </s:c>
      <s:c r="B124" s="20" t="str">
        <s:f>IF($A124="","",SUMPRODUCT(--('Záznamy'!$M$9:$M$209=$A124),--('Záznamy'!$A$9:$A$209="ZÁZNAM"),--('Záznamy'!$R$9:$R$209="ha"),'Záznamy'!$Q$9:$Q$209))</s:f>
        <s:v/>
      </s:c>
      <s:c r="C124" s="20" t="str">
        <s:f>IF($A124="","",SUMPRODUCT(--('Záznamy'!$M$9:$M$209=$A124),--('Záznamy'!$A$9:$A$209="ZÁZNAM"),--('Záznamy'!$R$9:$R$209="acre"),'Záznamy'!$Q$9:$Q$209))</s:f>
        <s:v/>
      </s:c>
      <s:c r="D124" s="20" t="str">
        <s:f>IF($A124="","",SUMPRODUCT(--('Záznamy'!$M$9:$M$209=$A124),--('Záznamy'!$A$9:$A$209="ZÁZNAM"),--('Záznamy'!$R$9:$R$209="m²"),'Záznamy'!$Q$9:$Q$209))</s:f>
        <s:v/>
      </s:c>
      <s:c r="E124" s="21" t="str">
        <s:f>IF($A124="","",SUMPRODUCT(--('Záznamy'!$M$9:$M$209=$A124),--('Záznamy'!$A$9:$A$209="ZÁZNAM"),--('Záznamy'!$Q$9:$Q$209=""))+SUMPRODUCT(--('Záznamy'!$M$9:$M$209=$A124),--('Záznamy'!$A$9:$A$209="ZÁZNAM"),--('Záznamy'!$Q$9:$Q$209&lt;&gt;""),--('Záznamy'!$R$9:$R$209="")))</s:f>
        <s:v/>
      </s:c>
      <s:c r="F124" s="22" t="n"/>
      <s:c r="G124" s="19" t="str">
        <s:f>IF(AND('Záznamy'!A124="ZÁZNAM",'Záznamy'!J124&lt;&gt;""),IF(SUMPRODUCT(--('Záznamy'!$J$9:J124='Záznamy'!J124),--('Záznamy'!$A$9:A124="ZÁZNAM"))=1,'Záznamy'!J124,""),"")</s:f>
        <s:v/>
      </s:c>
      <s:c r="H124" s="20" t="str">
        <s:f>IF($G124="","",SUMPRODUCT(--('Záznamy'!$J$9:$J$209=$G124),--('Záznamy'!$A$9:$A$209="ZÁZNAM"),--('Záznamy'!$R$9:$R$209="ha"),'Záznamy'!$Q$9:$Q$209))</s:f>
        <s:v/>
      </s:c>
      <s:c r="I124" s="20" t="str">
        <s:f>IF($G124="","",SUMPRODUCT(--('Záznamy'!$J$9:$J$209=$G124),--('Záznamy'!$A$9:$A$209="ZÁZNAM"),--('Záznamy'!$R$9:$R$209="acre"),'Záznamy'!$Q$9:$Q$209))</s:f>
        <s:v/>
      </s:c>
      <s:c r="J124" s="20" t="str">
        <s:f>IF($G124="","",SUMPRODUCT(--('Záznamy'!$J$9:$J$209=$G124),--('Záznamy'!$A$9:$A$209="ZÁZNAM"),--('Záznamy'!$R$9:$R$209="m²"),'Záznamy'!$Q$9:$Q$209))</s:f>
        <s:v/>
      </s:c>
      <s:c r="K124" s="21" t="str">
        <s:f>IF($G124="","",SUMPRODUCT(--('Záznamy'!$J$9:$J$209=$G124),--('Záznamy'!$A$9:$A$209="ZÁZNAM"),--('Záznamy'!$Q$9:$Q$209=""))+SUMPRODUCT(--('Záznamy'!$J$9:$J$209=$G124),--('Záznamy'!$A$9:$A$209="ZÁZNAM"),--('Záznamy'!$Q$9:$Q$209&lt;&gt;""),--('Záznamy'!$R$9:$R$209="")))</s:f>
        <s:v/>
      </s:c>
    </s:row>
    <s:row r="125" ht="25" customHeight="1">
      <s:c r="A125" s="19" t="str">
        <s:f>IF(AND('Záznamy'!A125="ZÁZNAM",'Záznamy'!M125&lt;&gt;""),IF(SUMPRODUCT(--('Záznamy'!$M$9:M125='Záznamy'!M125),--('Záznamy'!$A$9:A125="ZÁZNAM"))=1,'Záznamy'!M125,""),"")</s:f>
        <s:v/>
      </s:c>
      <s:c r="B125" s="20" t="str">
        <s:f>IF($A125="","",SUMPRODUCT(--('Záznamy'!$M$9:$M$209=$A125),--('Záznamy'!$A$9:$A$209="ZÁZNAM"),--('Záznamy'!$R$9:$R$209="ha"),'Záznamy'!$Q$9:$Q$209))</s:f>
        <s:v/>
      </s:c>
      <s:c r="C125" s="20" t="str">
        <s:f>IF($A125="","",SUMPRODUCT(--('Záznamy'!$M$9:$M$209=$A125),--('Záznamy'!$A$9:$A$209="ZÁZNAM"),--('Záznamy'!$R$9:$R$209="acre"),'Záznamy'!$Q$9:$Q$209))</s:f>
        <s:v/>
      </s:c>
      <s:c r="D125" s="20" t="str">
        <s:f>IF($A125="","",SUMPRODUCT(--('Záznamy'!$M$9:$M$209=$A125),--('Záznamy'!$A$9:$A$209="ZÁZNAM"),--('Záznamy'!$R$9:$R$209="m²"),'Záznamy'!$Q$9:$Q$209))</s:f>
        <s:v/>
      </s:c>
      <s:c r="E125" s="21" t="str">
        <s:f>IF($A125="","",SUMPRODUCT(--('Záznamy'!$M$9:$M$209=$A125),--('Záznamy'!$A$9:$A$209="ZÁZNAM"),--('Záznamy'!$Q$9:$Q$209=""))+SUMPRODUCT(--('Záznamy'!$M$9:$M$209=$A125),--('Záznamy'!$A$9:$A$209="ZÁZNAM"),--('Záznamy'!$Q$9:$Q$209&lt;&gt;""),--('Záznamy'!$R$9:$R$209="")))</s:f>
        <s:v/>
      </s:c>
      <s:c r="F125" s="22" t="n"/>
      <s:c r="G125" s="19" t="str">
        <s:f>IF(AND('Záznamy'!A125="ZÁZNAM",'Záznamy'!J125&lt;&gt;""),IF(SUMPRODUCT(--('Záznamy'!$J$9:J125='Záznamy'!J125),--('Záznamy'!$A$9:A125="ZÁZNAM"))=1,'Záznamy'!J125,""),"")</s:f>
        <s:v/>
      </s:c>
      <s:c r="H125" s="20" t="str">
        <s:f>IF($G125="","",SUMPRODUCT(--('Záznamy'!$J$9:$J$209=$G125),--('Záznamy'!$A$9:$A$209="ZÁZNAM"),--('Záznamy'!$R$9:$R$209="ha"),'Záznamy'!$Q$9:$Q$209))</s:f>
        <s:v/>
      </s:c>
      <s:c r="I125" s="20" t="str">
        <s:f>IF($G125="","",SUMPRODUCT(--('Záznamy'!$J$9:$J$209=$G125),--('Záznamy'!$A$9:$A$209="ZÁZNAM"),--('Záznamy'!$R$9:$R$209="acre"),'Záznamy'!$Q$9:$Q$209))</s:f>
        <s:v/>
      </s:c>
      <s:c r="J125" s="20" t="str">
        <s:f>IF($G125="","",SUMPRODUCT(--('Záznamy'!$J$9:$J$209=$G125),--('Záznamy'!$A$9:$A$209="ZÁZNAM"),--('Záznamy'!$R$9:$R$209="m²"),'Záznamy'!$Q$9:$Q$209))</s:f>
        <s:v/>
      </s:c>
      <s:c r="K125" s="21" t="str">
        <s:f>IF($G125="","",SUMPRODUCT(--('Záznamy'!$J$9:$J$209=$G125),--('Záznamy'!$A$9:$A$209="ZÁZNAM"),--('Záznamy'!$Q$9:$Q$209=""))+SUMPRODUCT(--('Záznamy'!$J$9:$J$209=$G125),--('Záznamy'!$A$9:$A$209="ZÁZNAM"),--('Záznamy'!$Q$9:$Q$209&lt;&gt;""),--('Záznamy'!$R$9:$R$209="")))</s:f>
        <s:v/>
      </s:c>
    </s:row>
    <s:row r="126" ht="25" customHeight="1">
      <s:c r="A126" s="19" t="str">
        <s:f>IF(AND('Záznamy'!A126="ZÁZNAM",'Záznamy'!M126&lt;&gt;""),IF(SUMPRODUCT(--('Záznamy'!$M$9:M126='Záznamy'!M126),--('Záznamy'!$A$9:A126="ZÁZNAM"))=1,'Záznamy'!M126,""),"")</s:f>
        <s:v/>
      </s:c>
      <s:c r="B126" s="20" t="str">
        <s:f>IF($A126="","",SUMPRODUCT(--('Záznamy'!$M$9:$M$209=$A126),--('Záznamy'!$A$9:$A$209="ZÁZNAM"),--('Záznamy'!$R$9:$R$209="ha"),'Záznamy'!$Q$9:$Q$209))</s:f>
        <s:v/>
      </s:c>
      <s:c r="C126" s="20" t="str">
        <s:f>IF($A126="","",SUMPRODUCT(--('Záznamy'!$M$9:$M$209=$A126),--('Záznamy'!$A$9:$A$209="ZÁZNAM"),--('Záznamy'!$R$9:$R$209="acre"),'Záznamy'!$Q$9:$Q$209))</s:f>
        <s:v/>
      </s:c>
      <s:c r="D126" s="20" t="str">
        <s:f>IF($A126="","",SUMPRODUCT(--('Záznamy'!$M$9:$M$209=$A126),--('Záznamy'!$A$9:$A$209="ZÁZNAM"),--('Záznamy'!$R$9:$R$209="m²"),'Záznamy'!$Q$9:$Q$209))</s:f>
        <s:v/>
      </s:c>
      <s:c r="E126" s="21" t="str">
        <s:f>IF($A126="","",SUMPRODUCT(--('Záznamy'!$M$9:$M$209=$A126),--('Záznamy'!$A$9:$A$209="ZÁZNAM"),--('Záznamy'!$Q$9:$Q$209=""))+SUMPRODUCT(--('Záznamy'!$M$9:$M$209=$A126),--('Záznamy'!$A$9:$A$209="ZÁZNAM"),--('Záznamy'!$Q$9:$Q$209&lt;&gt;""),--('Záznamy'!$R$9:$R$209="")))</s:f>
        <s:v/>
      </s:c>
      <s:c r="F126" s="22" t="n"/>
      <s:c r="G126" s="19" t="str">
        <s:f>IF(AND('Záznamy'!A126="ZÁZNAM",'Záznamy'!J126&lt;&gt;""),IF(SUMPRODUCT(--('Záznamy'!$J$9:J126='Záznamy'!J126),--('Záznamy'!$A$9:A126="ZÁZNAM"))=1,'Záznamy'!J126,""),"")</s:f>
        <s:v/>
      </s:c>
      <s:c r="H126" s="20" t="str">
        <s:f>IF($G126="","",SUMPRODUCT(--('Záznamy'!$J$9:$J$209=$G126),--('Záznamy'!$A$9:$A$209="ZÁZNAM"),--('Záznamy'!$R$9:$R$209="ha"),'Záznamy'!$Q$9:$Q$209))</s:f>
        <s:v/>
      </s:c>
      <s:c r="I126" s="20" t="str">
        <s:f>IF($G126="","",SUMPRODUCT(--('Záznamy'!$J$9:$J$209=$G126),--('Záznamy'!$A$9:$A$209="ZÁZNAM"),--('Záznamy'!$R$9:$R$209="acre"),'Záznamy'!$Q$9:$Q$209))</s:f>
        <s:v/>
      </s:c>
      <s:c r="J126" s="20" t="str">
        <s:f>IF($G126="","",SUMPRODUCT(--('Záznamy'!$J$9:$J$209=$G126),--('Záznamy'!$A$9:$A$209="ZÁZNAM"),--('Záznamy'!$R$9:$R$209="m²"),'Záznamy'!$Q$9:$Q$209))</s:f>
        <s:v/>
      </s:c>
      <s:c r="K126" s="21" t="str">
        <s:f>IF($G126="","",SUMPRODUCT(--('Záznamy'!$J$9:$J$209=$G126),--('Záznamy'!$A$9:$A$209="ZÁZNAM"),--('Záznamy'!$Q$9:$Q$209=""))+SUMPRODUCT(--('Záznamy'!$J$9:$J$209=$G126),--('Záznamy'!$A$9:$A$209="ZÁZNAM"),--('Záznamy'!$Q$9:$Q$209&lt;&gt;""),--('Záznamy'!$R$9:$R$209="")))</s:f>
        <s:v/>
      </s:c>
    </s:row>
    <s:row r="127" ht="25" customHeight="1">
      <s:c r="A127" s="19" t="str">
        <s:f>IF(AND('Záznamy'!A127="ZÁZNAM",'Záznamy'!M127&lt;&gt;""),IF(SUMPRODUCT(--('Záznamy'!$M$9:M127='Záznamy'!M127),--('Záznamy'!$A$9:A127="ZÁZNAM"))=1,'Záznamy'!M127,""),"")</s:f>
        <s:v/>
      </s:c>
      <s:c r="B127" s="20" t="str">
        <s:f>IF($A127="","",SUMPRODUCT(--('Záznamy'!$M$9:$M$209=$A127),--('Záznamy'!$A$9:$A$209="ZÁZNAM"),--('Záznamy'!$R$9:$R$209="ha"),'Záznamy'!$Q$9:$Q$209))</s:f>
        <s:v/>
      </s:c>
      <s:c r="C127" s="20" t="str">
        <s:f>IF($A127="","",SUMPRODUCT(--('Záznamy'!$M$9:$M$209=$A127),--('Záznamy'!$A$9:$A$209="ZÁZNAM"),--('Záznamy'!$R$9:$R$209="acre"),'Záznamy'!$Q$9:$Q$209))</s:f>
        <s:v/>
      </s:c>
      <s:c r="D127" s="20" t="str">
        <s:f>IF($A127="","",SUMPRODUCT(--('Záznamy'!$M$9:$M$209=$A127),--('Záznamy'!$A$9:$A$209="ZÁZNAM"),--('Záznamy'!$R$9:$R$209="m²"),'Záznamy'!$Q$9:$Q$209))</s:f>
        <s:v/>
      </s:c>
      <s:c r="E127" s="21" t="str">
        <s:f>IF($A127="","",SUMPRODUCT(--('Záznamy'!$M$9:$M$209=$A127),--('Záznamy'!$A$9:$A$209="ZÁZNAM"),--('Záznamy'!$Q$9:$Q$209=""))+SUMPRODUCT(--('Záznamy'!$M$9:$M$209=$A127),--('Záznamy'!$A$9:$A$209="ZÁZNAM"),--('Záznamy'!$Q$9:$Q$209&lt;&gt;""),--('Záznamy'!$R$9:$R$209="")))</s:f>
        <s:v/>
      </s:c>
      <s:c r="F127" s="22" t="n"/>
      <s:c r="G127" s="19" t="str">
        <s:f>IF(AND('Záznamy'!A127="ZÁZNAM",'Záznamy'!J127&lt;&gt;""),IF(SUMPRODUCT(--('Záznamy'!$J$9:J127='Záznamy'!J127),--('Záznamy'!$A$9:A127="ZÁZNAM"))=1,'Záznamy'!J127,""),"")</s:f>
        <s:v/>
      </s:c>
      <s:c r="H127" s="20" t="str">
        <s:f>IF($G127="","",SUMPRODUCT(--('Záznamy'!$J$9:$J$209=$G127),--('Záznamy'!$A$9:$A$209="ZÁZNAM"),--('Záznamy'!$R$9:$R$209="ha"),'Záznamy'!$Q$9:$Q$209))</s:f>
        <s:v/>
      </s:c>
      <s:c r="I127" s="20" t="str">
        <s:f>IF($G127="","",SUMPRODUCT(--('Záznamy'!$J$9:$J$209=$G127),--('Záznamy'!$A$9:$A$209="ZÁZNAM"),--('Záznamy'!$R$9:$R$209="acre"),'Záznamy'!$Q$9:$Q$209))</s:f>
        <s:v/>
      </s:c>
      <s:c r="J127" s="20" t="str">
        <s:f>IF($G127="","",SUMPRODUCT(--('Záznamy'!$J$9:$J$209=$G127),--('Záznamy'!$A$9:$A$209="ZÁZNAM"),--('Záznamy'!$R$9:$R$209="m²"),'Záznamy'!$Q$9:$Q$209))</s:f>
        <s:v/>
      </s:c>
      <s:c r="K127" s="21" t="str">
        <s:f>IF($G127="","",SUMPRODUCT(--('Záznamy'!$J$9:$J$209=$G127),--('Záznamy'!$A$9:$A$209="ZÁZNAM"),--('Záznamy'!$Q$9:$Q$209=""))+SUMPRODUCT(--('Záznamy'!$J$9:$J$209=$G127),--('Záznamy'!$A$9:$A$209="ZÁZNAM"),--('Záznamy'!$Q$9:$Q$209&lt;&gt;""),--('Záznamy'!$R$9:$R$209="")))</s:f>
        <s:v/>
      </s:c>
    </s:row>
    <s:row r="128" ht="25" customHeight="1">
      <s:c r="A128" s="19" t="str">
        <s:f>IF(AND('Záznamy'!A128="ZÁZNAM",'Záznamy'!M128&lt;&gt;""),IF(SUMPRODUCT(--('Záznamy'!$M$9:M128='Záznamy'!M128),--('Záznamy'!$A$9:A128="ZÁZNAM"))=1,'Záznamy'!M128,""),"")</s:f>
        <s:v/>
      </s:c>
      <s:c r="B128" s="20" t="str">
        <s:f>IF($A128="","",SUMPRODUCT(--('Záznamy'!$M$9:$M$209=$A128),--('Záznamy'!$A$9:$A$209="ZÁZNAM"),--('Záznamy'!$R$9:$R$209="ha"),'Záznamy'!$Q$9:$Q$209))</s:f>
        <s:v/>
      </s:c>
      <s:c r="C128" s="20" t="str">
        <s:f>IF($A128="","",SUMPRODUCT(--('Záznamy'!$M$9:$M$209=$A128),--('Záznamy'!$A$9:$A$209="ZÁZNAM"),--('Záznamy'!$R$9:$R$209="acre"),'Záznamy'!$Q$9:$Q$209))</s:f>
        <s:v/>
      </s:c>
      <s:c r="D128" s="20" t="str">
        <s:f>IF($A128="","",SUMPRODUCT(--('Záznamy'!$M$9:$M$209=$A128),--('Záznamy'!$A$9:$A$209="ZÁZNAM"),--('Záznamy'!$R$9:$R$209="m²"),'Záznamy'!$Q$9:$Q$209))</s:f>
        <s:v/>
      </s:c>
      <s:c r="E128" s="21" t="str">
        <s:f>IF($A128="","",SUMPRODUCT(--('Záznamy'!$M$9:$M$209=$A128),--('Záznamy'!$A$9:$A$209="ZÁZNAM"),--('Záznamy'!$Q$9:$Q$209=""))+SUMPRODUCT(--('Záznamy'!$M$9:$M$209=$A128),--('Záznamy'!$A$9:$A$209="ZÁZNAM"),--('Záznamy'!$Q$9:$Q$209&lt;&gt;""),--('Záznamy'!$R$9:$R$209="")))</s:f>
        <s:v/>
      </s:c>
      <s:c r="F128" s="22" t="n"/>
      <s:c r="G128" s="19" t="str">
        <s:f>IF(AND('Záznamy'!A128="ZÁZNAM",'Záznamy'!J128&lt;&gt;""),IF(SUMPRODUCT(--('Záznamy'!$J$9:J128='Záznamy'!J128),--('Záznamy'!$A$9:A128="ZÁZNAM"))=1,'Záznamy'!J128,""),"")</s:f>
        <s:v/>
      </s:c>
      <s:c r="H128" s="20" t="str">
        <s:f>IF($G128="","",SUMPRODUCT(--('Záznamy'!$J$9:$J$209=$G128),--('Záznamy'!$A$9:$A$209="ZÁZNAM"),--('Záznamy'!$R$9:$R$209="ha"),'Záznamy'!$Q$9:$Q$209))</s:f>
        <s:v/>
      </s:c>
      <s:c r="I128" s="20" t="str">
        <s:f>IF($G128="","",SUMPRODUCT(--('Záznamy'!$J$9:$J$209=$G128),--('Záznamy'!$A$9:$A$209="ZÁZNAM"),--('Záznamy'!$R$9:$R$209="acre"),'Záznamy'!$Q$9:$Q$209))</s:f>
        <s:v/>
      </s:c>
      <s:c r="J128" s="20" t="str">
        <s:f>IF($G128="","",SUMPRODUCT(--('Záznamy'!$J$9:$J$209=$G128),--('Záznamy'!$A$9:$A$209="ZÁZNAM"),--('Záznamy'!$R$9:$R$209="m²"),'Záznamy'!$Q$9:$Q$209))</s:f>
        <s:v/>
      </s:c>
      <s:c r="K128" s="21" t="str">
        <s:f>IF($G128="","",SUMPRODUCT(--('Záznamy'!$J$9:$J$209=$G128),--('Záznamy'!$A$9:$A$209="ZÁZNAM"),--('Záznamy'!$Q$9:$Q$209=""))+SUMPRODUCT(--('Záznamy'!$J$9:$J$209=$G128),--('Záznamy'!$A$9:$A$209="ZÁZNAM"),--('Záznamy'!$Q$9:$Q$209&lt;&gt;""),--('Záznamy'!$R$9:$R$209="")))</s:f>
        <s:v/>
      </s:c>
    </s:row>
    <s:row r="129" ht="25" customHeight="1">
      <s:c r="A129" s="19" t="str">
        <s:f>IF(AND('Záznamy'!A129="ZÁZNAM",'Záznamy'!M129&lt;&gt;""),IF(SUMPRODUCT(--('Záznamy'!$M$9:M129='Záznamy'!M129),--('Záznamy'!$A$9:A129="ZÁZNAM"))=1,'Záznamy'!M129,""),"")</s:f>
        <s:v/>
      </s:c>
      <s:c r="B129" s="20" t="str">
        <s:f>IF($A129="","",SUMPRODUCT(--('Záznamy'!$M$9:$M$209=$A129),--('Záznamy'!$A$9:$A$209="ZÁZNAM"),--('Záznamy'!$R$9:$R$209="ha"),'Záznamy'!$Q$9:$Q$209))</s:f>
        <s:v/>
      </s:c>
      <s:c r="C129" s="20" t="str">
        <s:f>IF($A129="","",SUMPRODUCT(--('Záznamy'!$M$9:$M$209=$A129),--('Záznamy'!$A$9:$A$209="ZÁZNAM"),--('Záznamy'!$R$9:$R$209="acre"),'Záznamy'!$Q$9:$Q$209))</s:f>
        <s:v/>
      </s:c>
      <s:c r="D129" s="20" t="str">
        <s:f>IF($A129="","",SUMPRODUCT(--('Záznamy'!$M$9:$M$209=$A129),--('Záznamy'!$A$9:$A$209="ZÁZNAM"),--('Záznamy'!$R$9:$R$209="m²"),'Záznamy'!$Q$9:$Q$209))</s:f>
        <s:v/>
      </s:c>
      <s:c r="E129" s="21" t="str">
        <s:f>IF($A129="","",SUMPRODUCT(--('Záznamy'!$M$9:$M$209=$A129),--('Záznamy'!$A$9:$A$209="ZÁZNAM"),--('Záznamy'!$Q$9:$Q$209=""))+SUMPRODUCT(--('Záznamy'!$M$9:$M$209=$A129),--('Záznamy'!$A$9:$A$209="ZÁZNAM"),--('Záznamy'!$Q$9:$Q$209&lt;&gt;""),--('Záznamy'!$R$9:$R$209="")))</s:f>
        <s:v/>
      </s:c>
      <s:c r="F129" s="22" t="n"/>
      <s:c r="G129" s="19" t="str">
        <s:f>IF(AND('Záznamy'!A129="ZÁZNAM",'Záznamy'!J129&lt;&gt;""),IF(SUMPRODUCT(--('Záznamy'!$J$9:J129='Záznamy'!J129),--('Záznamy'!$A$9:A129="ZÁZNAM"))=1,'Záznamy'!J129,""),"")</s:f>
        <s:v/>
      </s:c>
      <s:c r="H129" s="20" t="str">
        <s:f>IF($G129="","",SUMPRODUCT(--('Záznamy'!$J$9:$J$209=$G129),--('Záznamy'!$A$9:$A$209="ZÁZNAM"),--('Záznamy'!$R$9:$R$209="ha"),'Záznamy'!$Q$9:$Q$209))</s:f>
        <s:v/>
      </s:c>
      <s:c r="I129" s="20" t="str">
        <s:f>IF($G129="","",SUMPRODUCT(--('Záznamy'!$J$9:$J$209=$G129),--('Záznamy'!$A$9:$A$209="ZÁZNAM"),--('Záznamy'!$R$9:$R$209="acre"),'Záznamy'!$Q$9:$Q$209))</s:f>
        <s:v/>
      </s:c>
      <s:c r="J129" s="20" t="str">
        <s:f>IF($G129="","",SUMPRODUCT(--('Záznamy'!$J$9:$J$209=$G129),--('Záznamy'!$A$9:$A$209="ZÁZNAM"),--('Záznamy'!$R$9:$R$209="m²"),'Záznamy'!$Q$9:$Q$209))</s:f>
        <s:v/>
      </s:c>
      <s:c r="K129" s="21" t="str">
        <s:f>IF($G129="","",SUMPRODUCT(--('Záznamy'!$J$9:$J$209=$G129),--('Záznamy'!$A$9:$A$209="ZÁZNAM"),--('Záznamy'!$Q$9:$Q$209=""))+SUMPRODUCT(--('Záznamy'!$J$9:$J$209=$G129),--('Záznamy'!$A$9:$A$209="ZÁZNAM"),--('Záznamy'!$Q$9:$Q$209&lt;&gt;""),--('Záznamy'!$R$9:$R$209="")))</s:f>
        <s:v/>
      </s:c>
    </s:row>
    <s:row r="130" ht="25" customHeight="1">
      <s:c r="A130" s="19" t="str">
        <s:f>IF(AND('Záznamy'!A130="ZÁZNAM",'Záznamy'!M130&lt;&gt;""),IF(SUMPRODUCT(--('Záznamy'!$M$9:M130='Záznamy'!M130),--('Záznamy'!$A$9:A130="ZÁZNAM"))=1,'Záznamy'!M130,""),"")</s:f>
        <s:v/>
      </s:c>
      <s:c r="B130" s="20" t="str">
        <s:f>IF($A130="","",SUMPRODUCT(--('Záznamy'!$M$9:$M$209=$A130),--('Záznamy'!$A$9:$A$209="ZÁZNAM"),--('Záznamy'!$R$9:$R$209="ha"),'Záznamy'!$Q$9:$Q$209))</s:f>
        <s:v/>
      </s:c>
      <s:c r="C130" s="20" t="str">
        <s:f>IF($A130="","",SUMPRODUCT(--('Záznamy'!$M$9:$M$209=$A130),--('Záznamy'!$A$9:$A$209="ZÁZNAM"),--('Záznamy'!$R$9:$R$209="acre"),'Záznamy'!$Q$9:$Q$209))</s:f>
        <s:v/>
      </s:c>
      <s:c r="D130" s="20" t="str">
        <s:f>IF($A130="","",SUMPRODUCT(--('Záznamy'!$M$9:$M$209=$A130),--('Záznamy'!$A$9:$A$209="ZÁZNAM"),--('Záznamy'!$R$9:$R$209="m²"),'Záznamy'!$Q$9:$Q$209))</s:f>
        <s:v/>
      </s:c>
      <s:c r="E130" s="21" t="str">
        <s:f>IF($A130="","",SUMPRODUCT(--('Záznamy'!$M$9:$M$209=$A130),--('Záznamy'!$A$9:$A$209="ZÁZNAM"),--('Záznamy'!$Q$9:$Q$209=""))+SUMPRODUCT(--('Záznamy'!$M$9:$M$209=$A130),--('Záznamy'!$A$9:$A$209="ZÁZNAM"),--('Záznamy'!$Q$9:$Q$209&lt;&gt;""),--('Záznamy'!$R$9:$R$209="")))</s:f>
        <s:v/>
      </s:c>
      <s:c r="F130" s="22" t="n"/>
      <s:c r="G130" s="19" t="str">
        <s:f>IF(AND('Záznamy'!A130="ZÁZNAM",'Záznamy'!J130&lt;&gt;""),IF(SUMPRODUCT(--('Záznamy'!$J$9:J130='Záznamy'!J130),--('Záznamy'!$A$9:A130="ZÁZNAM"))=1,'Záznamy'!J130,""),"")</s:f>
        <s:v/>
      </s:c>
      <s:c r="H130" s="20" t="str">
        <s:f>IF($G130="","",SUMPRODUCT(--('Záznamy'!$J$9:$J$209=$G130),--('Záznamy'!$A$9:$A$209="ZÁZNAM"),--('Záznamy'!$R$9:$R$209="ha"),'Záznamy'!$Q$9:$Q$209))</s:f>
        <s:v/>
      </s:c>
      <s:c r="I130" s="20" t="str">
        <s:f>IF($G130="","",SUMPRODUCT(--('Záznamy'!$J$9:$J$209=$G130),--('Záznamy'!$A$9:$A$209="ZÁZNAM"),--('Záznamy'!$R$9:$R$209="acre"),'Záznamy'!$Q$9:$Q$209))</s:f>
        <s:v/>
      </s:c>
      <s:c r="J130" s="20" t="str">
        <s:f>IF($G130="","",SUMPRODUCT(--('Záznamy'!$J$9:$J$209=$G130),--('Záznamy'!$A$9:$A$209="ZÁZNAM"),--('Záznamy'!$R$9:$R$209="m²"),'Záznamy'!$Q$9:$Q$209))</s:f>
        <s:v/>
      </s:c>
      <s:c r="K130" s="21" t="str">
        <s:f>IF($G130="","",SUMPRODUCT(--('Záznamy'!$J$9:$J$209=$G130),--('Záznamy'!$A$9:$A$209="ZÁZNAM"),--('Záznamy'!$Q$9:$Q$209=""))+SUMPRODUCT(--('Záznamy'!$J$9:$J$209=$G130),--('Záznamy'!$A$9:$A$209="ZÁZNAM"),--('Záznamy'!$Q$9:$Q$209&lt;&gt;""),--('Záznamy'!$R$9:$R$209="")))</s:f>
        <s:v/>
      </s:c>
    </s:row>
    <s:row r="131" ht="25" customHeight="1">
      <s:c r="A131" s="19" t="str">
        <s:f>IF(AND('Záznamy'!A131="ZÁZNAM",'Záznamy'!M131&lt;&gt;""),IF(SUMPRODUCT(--('Záznamy'!$M$9:M131='Záznamy'!M131),--('Záznamy'!$A$9:A131="ZÁZNAM"))=1,'Záznamy'!M131,""),"")</s:f>
        <s:v/>
      </s:c>
      <s:c r="B131" s="20" t="str">
        <s:f>IF($A131="","",SUMPRODUCT(--('Záznamy'!$M$9:$M$209=$A131),--('Záznamy'!$A$9:$A$209="ZÁZNAM"),--('Záznamy'!$R$9:$R$209="ha"),'Záznamy'!$Q$9:$Q$209))</s:f>
        <s:v/>
      </s:c>
      <s:c r="C131" s="20" t="str">
        <s:f>IF($A131="","",SUMPRODUCT(--('Záznamy'!$M$9:$M$209=$A131),--('Záznamy'!$A$9:$A$209="ZÁZNAM"),--('Záznamy'!$R$9:$R$209="acre"),'Záznamy'!$Q$9:$Q$209))</s:f>
        <s:v/>
      </s:c>
      <s:c r="D131" s="20" t="str">
        <s:f>IF($A131="","",SUMPRODUCT(--('Záznamy'!$M$9:$M$209=$A131),--('Záznamy'!$A$9:$A$209="ZÁZNAM"),--('Záznamy'!$R$9:$R$209="m²"),'Záznamy'!$Q$9:$Q$209))</s:f>
        <s:v/>
      </s:c>
      <s:c r="E131" s="21" t="str">
        <s:f>IF($A131="","",SUMPRODUCT(--('Záznamy'!$M$9:$M$209=$A131),--('Záznamy'!$A$9:$A$209="ZÁZNAM"),--('Záznamy'!$Q$9:$Q$209=""))+SUMPRODUCT(--('Záznamy'!$M$9:$M$209=$A131),--('Záznamy'!$A$9:$A$209="ZÁZNAM"),--('Záznamy'!$Q$9:$Q$209&lt;&gt;""),--('Záznamy'!$R$9:$R$209="")))</s:f>
        <s:v/>
      </s:c>
      <s:c r="F131" s="22" t="n"/>
      <s:c r="G131" s="19" t="str">
        <s:f>IF(AND('Záznamy'!A131="ZÁZNAM",'Záznamy'!J131&lt;&gt;""),IF(SUMPRODUCT(--('Záznamy'!$J$9:J131='Záznamy'!J131),--('Záznamy'!$A$9:A131="ZÁZNAM"))=1,'Záznamy'!J131,""),"")</s:f>
        <s:v/>
      </s:c>
      <s:c r="H131" s="20" t="str">
        <s:f>IF($G131="","",SUMPRODUCT(--('Záznamy'!$J$9:$J$209=$G131),--('Záznamy'!$A$9:$A$209="ZÁZNAM"),--('Záznamy'!$R$9:$R$209="ha"),'Záznamy'!$Q$9:$Q$209))</s:f>
        <s:v/>
      </s:c>
      <s:c r="I131" s="20" t="str">
        <s:f>IF($G131="","",SUMPRODUCT(--('Záznamy'!$J$9:$J$209=$G131),--('Záznamy'!$A$9:$A$209="ZÁZNAM"),--('Záznamy'!$R$9:$R$209="acre"),'Záznamy'!$Q$9:$Q$209))</s:f>
        <s:v/>
      </s:c>
      <s:c r="J131" s="20" t="str">
        <s:f>IF($G131="","",SUMPRODUCT(--('Záznamy'!$J$9:$J$209=$G131),--('Záznamy'!$A$9:$A$209="ZÁZNAM"),--('Záznamy'!$R$9:$R$209="m²"),'Záznamy'!$Q$9:$Q$209))</s:f>
        <s:v/>
      </s:c>
      <s:c r="K131" s="21" t="str">
        <s:f>IF($G131="","",SUMPRODUCT(--('Záznamy'!$J$9:$J$209=$G131),--('Záznamy'!$A$9:$A$209="ZÁZNAM"),--('Záznamy'!$Q$9:$Q$209=""))+SUMPRODUCT(--('Záznamy'!$J$9:$J$209=$G131),--('Záznamy'!$A$9:$A$209="ZÁZNAM"),--('Záznamy'!$Q$9:$Q$209&lt;&gt;""),--('Záznamy'!$R$9:$R$209="")))</s:f>
        <s:v/>
      </s:c>
    </s:row>
    <s:row r="132" ht="25" customHeight="1">
      <s:c r="A132" s="19" t="str">
        <s:f>IF(AND('Záznamy'!A132="ZÁZNAM",'Záznamy'!M132&lt;&gt;""),IF(SUMPRODUCT(--('Záznamy'!$M$9:M132='Záznamy'!M132),--('Záznamy'!$A$9:A132="ZÁZNAM"))=1,'Záznamy'!M132,""),"")</s:f>
        <s:v/>
      </s:c>
      <s:c r="B132" s="20" t="str">
        <s:f>IF($A132="","",SUMPRODUCT(--('Záznamy'!$M$9:$M$209=$A132),--('Záznamy'!$A$9:$A$209="ZÁZNAM"),--('Záznamy'!$R$9:$R$209="ha"),'Záznamy'!$Q$9:$Q$209))</s:f>
        <s:v/>
      </s:c>
      <s:c r="C132" s="20" t="str">
        <s:f>IF($A132="","",SUMPRODUCT(--('Záznamy'!$M$9:$M$209=$A132),--('Záznamy'!$A$9:$A$209="ZÁZNAM"),--('Záznamy'!$R$9:$R$209="acre"),'Záznamy'!$Q$9:$Q$209))</s:f>
        <s:v/>
      </s:c>
      <s:c r="D132" s="20" t="str">
        <s:f>IF($A132="","",SUMPRODUCT(--('Záznamy'!$M$9:$M$209=$A132),--('Záznamy'!$A$9:$A$209="ZÁZNAM"),--('Záznamy'!$R$9:$R$209="m²"),'Záznamy'!$Q$9:$Q$209))</s:f>
        <s:v/>
      </s:c>
      <s:c r="E132" s="21" t="str">
        <s:f>IF($A132="","",SUMPRODUCT(--('Záznamy'!$M$9:$M$209=$A132),--('Záznamy'!$A$9:$A$209="ZÁZNAM"),--('Záznamy'!$Q$9:$Q$209=""))+SUMPRODUCT(--('Záznamy'!$M$9:$M$209=$A132),--('Záznamy'!$A$9:$A$209="ZÁZNAM"),--('Záznamy'!$Q$9:$Q$209&lt;&gt;""),--('Záznamy'!$R$9:$R$209="")))</s:f>
        <s:v/>
      </s:c>
      <s:c r="F132" s="22" t="n"/>
      <s:c r="G132" s="19" t="str">
        <s:f>IF(AND('Záznamy'!A132="ZÁZNAM",'Záznamy'!J132&lt;&gt;""),IF(SUMPRODUCT(--('Záznamy'!$J$9:J132='Záznamy'!J132),--('Záznamy'!$A$9:A132="ZÁZNAM"))=1,'Záznamy'!J132,""),"")</s:f>
        <s:v/>
      </s:c>
      <s:c r="H132" s="20" t="str">
        <s:f>IF($G132="","",SUMPRODUCT(--('Záznamy'!$J$9:$J$209=$G132),--('Záznamy'!$A$9:$A$209="ZÁZNAM"),--('Záznamy'!$R$9:$R$209="ha"),'Záznamy'!$Q$9:$Q$209))</s:f>
        <s:v/>
      </s:c>
      <s:c r="I132" s="20" t="str">
        <s:f>IF($G132="","",SUMPRODUCT(--('Záznamy'!$J$9:$J$209=$G132),--('Záznamy'!$A$9:$A$209="ZÁZNAM"),--('Záznamy'!$R$9:$R$209="acre"),'Záznamy'!$Q$9:$Q$209))</s:f>
        <s:v/>
      </s:c>
      <s:c r="J132" s="20" t="str">
        <s:f>IF($G132="","",SUMPRODUCT(--('Záznamy'!$J$9:$J$209=$G132),--('Záznamy'!$A$9:$A$209="ZÁZNAM"),--('Záznamy'!$R$9:$R$209="m²"),'Záznamy'!$Q$9:$Q$209))</s:f>
        <s:v/>
      </s:c>
      <s:c r="K132" s="21" t="str">
        <s:f>IF($G132="","",SUMPRODUCT(--('Záznamy'!$J$9:$J$209=$G132),--('Záznamy'!$A$9:$A$209="ZÁZNAM"),--('Záznamy'!$Q$9:$Q$209=""))+SUMPRODUCT(--('Záznamy'!$J$9:$J$209=$G132),--('Záznamy'!$A$9:$A$209="ZÁZNAM"),--('Záznamy'!$Q$9:$Q$209&lt;&gt;""),--('Záznamy'!$R$9:$R$209="")))</s:f>
        <s:v/>
      </s:c>
    </s:row>
    <s:row r="133" ht="25" customHeight="1">
      <s:c r="A133" s="19" t="str">
        <s:f>IF(AND('Záznamy'!A133="ZÁZNAM",'Záznamy'!M133&lt;&gt;""),IF(SUMPRODUCT(--('Záznamy'!$M$9:M133='Záznamy'!M133),--('Záznamy'!$A$9:A133="ZÁZNAM"))=1,'Záznamy'!M133,""),"")</s:f>
        <s:v/>
      </s:c>
      <s:c r="B133" s="20" t="str">
        <s:f>IF($A133="","",SUMPRODUCT(--('Záznamy'!$M$9:$M$209=$A133),--('Záznamy'!$A$9:$A$209="ZÁZNAM"),--('Záznamy'!$R$9:$R$209="ha"),'Záznamy'!$Q$9:$Q$209))</s:f>
        <s:v/>
      </s:c>
      <s:c r="C133" s="20" t="str">
        <s:f>IF($A133="","",SUMPRODUCT(--('Záznamy'!$M$9:$M$209=$A133),--('Záznamy'!$A$9:$A$209="ZÁZNAM"),--('Záznamy'!$R$9:$R$209="acre"),'Záznamy'!$Q$9:$Q$209))</s:f>
        <s:v/>
      </s:c>
      <s:c r="D133" s="20" t="str">
        <s:f>IF($A133="","",SUMPRODUCT(--('Záznamy'!$M$9:$M$209=$A133),--('Záznamy'!$A$9:$A$209="ZÁZNAM"),--('Záznamy'!$R$9:$R$209="m²"),'Záznamy'!$Q$9:$Q$209))</s:f>
        <s:v/>
      </s:c>
      <s:c r="E133" s="21" t="str">
        <s:f>IF($A133="","",SUMPRODUCT(--('Záznamy'!$M$9:$M$209=$A133),--('Záznamy'!$A$9:$A$209="ZÁZNAM"),--('Záznamy'!$Q$9:$Q$209=""))+SUMPRODUCT(--('Záznamy'!$M$9:$M$209=$A133),--('Záznamy'!$A$9:$A$209="ZÁZNAM"),--('Záznamy'!$Q$9:$Q$209&lt;&gt;""),--('Záznamy'!$R$9:$R$209="")))</s:f>
        <s:v/>
      </s:c>
      <s:c r="F133" s="22" t="n"/>
      <s:c r="G133" s="19" t="str">
        <s:f>IF(AND('Záznamy'!A133="ZÁZNAM",'Záznamy'!J133&lt;&gt;""),IF(SUMPRODUCT(--('Záznamy'!$J$9:J133='Záznamy'!J133),--('Záznamy'!$A$9:A133="ZÁZNAM"))=1,'Záznamy'!J133,""),"")</s:f>
        <s:v/>
      </s:c>
      <s:c r="H133" s="20" t="str">
        <s:f>IF($G133="","",SUMPRODUCT(--('Záznamy'!$J$9:$J$209=$G133),--('Záznamy'!$A$9:$A$209="ZÁZNAM"),--('Záznamy'!$R$9:$R$209="ha"),'Záznamy'!$Q$9:$Q$209))</s:f>
        <s:v/>
      </s:c>
      <s:c r="I133" s="20" t="str">
        <s:f>IF($G133="","",SUMPRODUCT(--('Záznamy'!$J$9:$J$209=$G133),--('Záznamy'!$A$9:$A$209="ZÁZNAM"),--('Záznamy'!$R$9:$R$209="acre"),'Záznamy'!$Q$9:$Q$209))</s:f>
        <s:v/>
      </s:c>
      <s:c r="J133" s="20" t="str">
        <s:f>IF($G133="","",SUMPRODUCT(--('Záznamy'!$J$9:$J$209=$G133),--('Záznamy'!$A$9:$A$209="ZÁZNAM"),--('Záznamy'!$R$9:$R$209="m²"),'Záznamy'!$Q$9:$Q$209))</s:f>
        <s:v/>
      </s:c>
      <s:c r="K133" s="21" t="str">
        <s:f>IF($G133="","",SUMPRODUCT(--('Záznamy'!$J$9:$J$209=$G133),--('Záznamy'!$A$9:$A$209="ZÁZNAM"),--('Záznamy'!$Q$9:$Q$209=""))+SUMPRODUCT(--('Záznamy'!$J$9:$J$209=$G133),--('Záznamy'!$A$9:$A$209="ZÁZNAM"),--('Záznamy'!$Q$9:$Q$209&lt;&gt;""),--('Záznamy'!$R$9:$R$209="")))</s:f>
        <s:v/>
      </s:c>
    </s:row>
    <s:row r="134" ht="25" customHeight="1">
      <s:c r="A134" s="19" t="str">
        <s:f>IF(AND('Záznamy'!A134="ZÁZNAM",'Záznamy'!M134&lt;&gt;""),IF(SUMPRODUCT(--('Záznamy'!$M$9:M134='Záznamy'!M134),--('Záznamy'!$A$9:A134="ZÁZNAM"))=1,'Záznamy'!M134,""),"")</s:f>
        <s:v/>
      </s:c>
      <s:c r="B134" s="20" t="str">
        <s:f>IF($A134="","",SUMPRODUCT(--('Záznamy'!$M$9:$M$209=$A134),--('Záznamy'!$A$9:$A$209="ZÁZNAM"),--('Záznamy'!$R$9:$R$209="ha"),'Záznamy'!$Q$9:$Q$209))</s:f>
        <s:v/>
      </s:c>
      <s:c r="C134" s="20" t="str">
        <s:f>IF($A134="","",SUMPRODUCT(--('Záznamy'!$M$9:$M$209=$A134),--('Záznamy'!$A$9:$A$209="ZÁZNAM"),--('Záznamy'!$R$9:$R$209="acre"),'Záznamy'!$Q$9:$Q$209))</s:f>
        <s:v/>
      </s:c>
      <s:c r="D134" s="20" t="str">
        <s:f>IF($A134="","",SUMPRODUCT(--('Záznamy'!$M$9:$M$209=$A134),--('Záznamy'!$A$9:$A$209="ZÁZNAM"),--('Záznamy'!$R$9:$R$209="m²"),'Záznamy'!$Q$9:$Q$209))</s:f>
        <s:v/>
      </s:c>
      <s:c r="E134" s="21" t="str">
        <s:f>IF($A134="","",SUMPRODUCT(--('Záznamy'!$M$9:$M$209=$A134),--('Záznamy'!$A$9:$A$209="ZÁZNAM"),--('Záznamy'!$Q$9:$Q$209=""))+SUMPRODUCT(--('Záznamy'!$M$9:$M$209=$A134),--('Záznamy'!$A$9:$A$209="ZÁZNAM"),--('Záznamy'!$Q$9:$Q$209&lt;&gt;""),--('Záznamy'!$R$9:$R$209="")))</s:f>
        <s:v/>
      </s:c>
      <s:c r="F134" s="22" t="n"/>
      <s:c r="G134" s="19" t="str">
        <s:f>IF(AND('Záznamy'!A134="ZÁZNAM",'Záznamy'!J134&lt;&gt;""),IF(SUMPRODUCT(--('Záznamy'!$J$9:J134='Záznamy'!J134),--('Záznamy'!$A$9:A134="ZÁZNAM"))=1,'Záznamy'!J134,""),"")</s:f>
        <s:v/>
      </s:c>
      <s:c r="H134" s="20" t="str">
        <s:f>IF($G134="","",SUMPRODUCT(--('Záznamy'!$J$9:$J$209=$G134),--('Záznamy'!$A$9:$A$209="ZÁZNAM"),--('Záznamy'!$R$9:$R$209="ha"),'Záznamy'!$Q$9:$Q$209))</s:f>
        <s:v/>
      </s:c>
      <s:c r="I134" s="20" t="str">
        <s:f>IF($G134="","",SUMPRODUCT(--('Záznamy'!$J$9:$J$209=$G134),--('Záznamy'!$A$9:$A$209="ZÁZNAM"),--('Záznamy'!$R$9:$R$209="acre"),'Záznamy'!$Q$9:$Q$209))</s:f>
        <s:v/>
      </s:c>
      <s:c r="J134" s="20" t="str">
        <s:f>IF($G134="","",SUMPRODUCT(--('Záznamy'!$J$9:$J$209=$G134),--('Záznamy'!$A$9:$A$209="ZÁZNAM"),--('Záznamy'!$R$9:$R$209="m²"),'Záznamy'!$Q$9:$Q$209))</s:f>
        <s:v/>
      </s:c>
      <s:c r="K134" s="21" t="str">
        <s:f>IF($G134="","",SUMPRODUCT(--('Záznamy'!$J$9:$J$209=$G134),--('Záznamy'!$A$9:$A$209="ZÁZNAM"),--('Záznamy'!$Q$9:$Q$209=""))+SUMPRODUCT(--('Záznamy'!$J$9:$J$209=$G134),--('Záznamy'!$A$9:$A$209="ZÁZNAM"),--('Záznamy'!$Q$9:$Q$209&lt;&gt;""),--('Záznamy'!$R$9:$R$209="")))</s:f>
        <s:v/>
      </s:c>
    </s:row>
    <s:row r="135" ht="25" customHeight="1">
      <s:c r="A135" s="19" t="str">
        <s:f>IF(AND('Záznamy'!A135="ZÁZNAM",'Záznamy'!M135&lt;&gt;""),IF(SUMPRODUCT(--('Záznamy'!$M$9:M135='Záznamy'!M135),--('Záznamy'!$A$9:A135="ZÁZNAM"))=1,'Záznamy'!M135,""),"")</s:f>
        <s:v/>
      </s:c>
      <s:c r="B135" s="20" t="str">
        <s:f>IF($A135="","",SUMPRODUCT(--('Záznamy'!$M$9:$M$209=$A135),--('Záznamy'!$A$9:$A$209="ZÁZNAM"),--('Záznamy'!$R$9:$R$209="ha"),'Záznamy'!$Q$9:$Q$209))</s:f>
        <s:v/>
      </s:c>
      <s:c r="C135" s="20" t="str">
        <s:f>IF($A135="","",SUMPRODUCT(--('Záznamy'!$M$9:$M$209=$A135),--('Záznamy'!$A$9:$A$209="ZÁZNAM"),--('Záznamy'!$R$9:$R$209="acre"),'Záznamy'!$Q$9:$Q$209))</s:f>
        <s:v/>
      </s:c>
      <s:c r="D135" s="20" t="str">
        <s:f>IF($A135="","",SUMPRODUCT(--('Záznamy'!$M$9:$M$209=$A135),--('Záznamy'!$A$9:$A$209="ZÁZNAM"),--('Záznamy'!$R$9:$R$209="m²"),'Záznamy'!$Q$9:$Q$209))</s:f>
        <s:v/>
      </s:c>
      <s:c r="E135" s="21" t="str">
        <s:f>IF($A135="","",SUMPRODUCT(--('Záznamy'!$M$9:$M$209=$A135),--('Záznamy'!$A$9:$A$209="ZÁZNAM"),--('Záznamy'!$Q$9:$Q$209=""))+SUMPRODUCT(--('Záznamy'!$M$9:$M$209=$A135),--('Záznamy'!$A$9:$A$209="ZÁZNAM"),--('Záznamy'!$Q$9:$Q$209&lt;&gt;""),--('Záznamy'!$R$9:$R$209="")))</s:f>
        <s:v/>
      </s:c>
      <s:c r="F135" s="22" t="n"/>
      <s:c r="G135" s="19" t="str">
        <s:f>IF(AND('Záznamy'!A135="ZÁZNAM",'Záznamy'!J135&lt;&gt;""),IF(SUMPRODUCT(--('Záznamy'!$J$9:J135='Záznamy'!J135),--('Záznamy'!$A$9:A135="ZÁZNAM"))=1,'Záznamy'!J135,""),"")</s:f>
        <s:v/>
      </s:c>
      <s:c r="H135" s="20" t="str">
        <s:f>IF($G135="","",SUMPRODUCT(--('Záznamy'!$J$9:$J$209=$G135),--('Záznamy'!$A$9:$A$209="ZÁZNAM"),--('Záznamy'!$R$9:$R$209="ha"),'Záznamy'!$Q$9:$Q$209))</s:f>
        <s:v/>
      </s:c>
      <s:c r="I135" s="20" t="str">
        <s:f>IF($G135="","",SUMPRODUCT(--('Záznamy'!$J$9:$J$209=$G135),--('Záznamy'!$A$9:$A$209="ZÁZNAM"),--('Záznamy'!$R$9:$R$209="acre"),'Záznamy'!$Q$9:$Q$209))</s:f>
        <s:v/>
      </s:c>
      <s:c r="J135" s="20" t="str">
        <s:f>IF($G135="","",SUMPRODUCT(--('Záznamy'!$J$9:$J$209=$G135),--('Záznamy'!$A$9:$A$209="ZÁZNAM"),--('Záznamy'!$R$9:$R$209="m²"),'Záznamy'!$Q$9:$Q$209))</s:f>
        <s:v/>
      </s:c>
      <s:c r="K135" s="21" t="str">
        <s:f>IF($G135="","",SUMPRODUCT(--('Záznamy'!$J$9:$J$209=$G135),--('Záznamy'!$A$9:$A$209="ZÁZNAM"),--('Záznamy'!$Q$9:$Q$209=""))+SUMPRODUCT(--('Záznamy'!$J$9:$J$209=$G135),--('Záznamy'!$A$9:$A$209="ZÁZNAM"),--('Záznamy'!$Q$9:$Q$209&lt;&gt;""),--('Záznamy'!$R$9:$R$209="")))</s:f>
        <s:v/>
      </s:c>
    </s:row>
    <s:row r="136" ht="25" customHeight="1">
      <s:c r="A136" s="19" t="str">
        <s:f>IF(AND('Záznamy'!A136="ZÁZNAM",'Záznamy'!M136&lt;&gt;""),IF(SUMPRODUCT(--('Záznamy'!$M$9:M136='Záznamy'!M136),--('Záznamy'!$A$9:A136="ZÁZNAM"))=1,'Záznamy'!M136,""),"")</s:f>
        <s:v/>
      </s:c>
      <s:c r="B136" s="20" t="str">
        <s:f>IF($A136="","",SUMPRODUCT(--('Záznamy'!$M$9:$M$209=$A136),--('Záznamy'!$A$9:$A$209="ZÁZNAM"),--('Záznamy'!$R$9:$R$209="ha"),'Záznamy'!$Q$9:$Q$209))</s:f>
        <s:v/>
      </s:c>
      <s:c r="C136" s="20" t="str">
        <s:f>IF($A136="","",SUMPRODUCT(--('Záznamy'!$M$9:$M$209=$A136),--('Záznamy'!$A$9:$A$209="ZÁZNAM"),--('Záznamy'!$R$9:$R$209="acre"),'Záznamy'!$Q$9:$Q$209))</s:f>
        <s:v/>
      </s:c>
      <s:c r="D136" s="20" t="str">
        <s:f>IF($A136="","",SUMPRODUCT(--('Záznamy'!$M$9:$M$209=$A136),--('Záznamy'!$A$9:$A$209="ZÁZNAM"),--('Záznamy'!$R$9:$R$209="m²"),'Záznamy'!$Q$9:$Q$209))</s:f>
        <s:v/>
      </s:c>
      <s:c r="E136" s="21" t="str">
        <s:f>IF($A136="","",SUMPRODUCT(--('Záznamy'!$M$9:$M$209=$A136),--('Záznamy'!$A$9:$A$209="ZÁZNAM"),--('Záznamy'!$Q$9:$Q$209=""))+SUMPRODUCT(--('Záznamy'!$M$9:$M$209=$A136),--('Záznamy'!$A$9:$A$209="ZÁZNAM"),--('Záznamy'!$Q$9:$Q$209&lt;&gt;""),--('Záznamy'!$R$9:$R$209="")))</s:f>
        <s:v/>
      </s:c>
      <s:c r="F136" s="22" t="n"/>
      <s:c r="G136" s="19" t="str">
        <s:f>IF(AND('Záznamy'!A136="ZÁZNAM",'Záznamy'!J136&lt;&gt;""),IF(SUMPRODUCT(--('Záznamy'!$J$9:J136='Záznamy'!J136),--('Záznamy'!$A$9:A136="ZÁZNAM"))=1,'Záznamy'!J136,""),"")</s:f>
        <s:v/>
      </s:c>
      <s:c r="H136" s="20" t="str">
        <s:f>IF($G136="","",SUMPRODUCT(--('Záznamy'!$J$9:$J$209=$G136),--('Záznamy'!$A$9:$A$209="ZÁZNAM"),--('Záznamy'!$R$9:$R$209="ha"),'Záznamy'!$Q$9:$Q$209))</s:f>
        <s:v/>
      </s:c>
      <s:c r="I136" s="20" t="str">
        <s:f>IF($G136="","",SUMPRODUCT(--('Záznamy'!$J$9:$J$209=$G136),--('Záznamy'!$A$9:$A$209="ZÁZNAM"),--('Záznamy'!$R$9:$R$209="acre"),'Záznamy'!$Q$9:$Q$209))</s:f>
        <s:v/>
      </s:c>
      <s:c r="J136" s="20" t="str">
        <s:f>IF($G136="","",SUMPRODUCT(--('Záznamy'!$J$9:$J$209=$G136),--('Záznamy'!$A$9:$A$209="ZÁZNAM"),--('Záznamy'!$R$9:$R$209="m²"),'Záznamy'!$Q$9:$Q$209))</s:f>
        <s:v/>
      </s:c>
      <s:c r="K136" s="21" t="str">
        <s:f>IF($G136="","",SUMPRODUCT(--('Záznamy'!$J$9:$J$209=$G136),--('Záznamy'!$A$9:$A$209="ZÁZNAM"),--('Záznamy'!$Q$9:$Q$209=""))+SUMPRODUCT(--('Záznamy'!$J$9:$J$209=$G136),--('Záznamy'!$A$9:$A$209="ZÁZNAM"),--('Záznamy'!$Q$9:$Q$209&lt;&gt;""),--('Záznamy'!$R$9:$R$209="")))</s:f>
        <s:v/>
      </s:c>
    </s:row>
    <s:row r="137" ht="25" customHeight="1">
      <s:c r="A137" s="19" t="str">
        <s:f>IF(AND('Záznamy'!A137="ZÁZNAM",'Záznamy'!M137&lt;&gt;""),IF(SUMPRODUCT(--('Záznamy'!$M$9:M137='Záznamy'!M137),--('Záznamy'!$A$9:A137="ZÁZNAM"))=1,'Záznamy'!M137,""),"")</s:f>
        <s:v/>
      </s:c>
      <s:c r="B137" s="20" t="str">
        <s:f>IF($A137="","",SUMPRODUCT(--('Záznamy'!$M$9:$M$209=$A137),--('Záznamy'!$A$9:$A$209="ZÁZNAM"),--('Záznamy'!$R$9:$R$209="ha"),'Záznamy'!$Q$9:$Q$209))</s:f>
        <s:v/>
      </s:c>
      <s:c r="C137" s="20" t="str">
        <s:f>IF($A137="","",SUMPRODUCT(--('Záznamy'!$M$9:$M$209=$A137),--('Záznamy'!$A$9:$A$209="ZÁZNAM"),--('Záznamy'!$R$9:$R$209="acre"),'Záznamy'!$Q$9:$Q$209))</s:f>
        <s:v/>
      </s:c>
      <s:c r="D137" s="20" t="str">
        <s:f>IF($A137="","",SUMPRODUCT(--('Záznamy'!$M$9:$M$209=$A137),--('Záznamy'!$A$9:$A$209="ZÁZNAM"),--('Záznamy'!$R$9:$R$209="m²"),'Záznamy'!$Q$9:$Q$209))</s:f>
        <s:v/>
      </s:c>
      <s:c r="E137" s="21" t="str">
        <s:f>IF($A137="","",SUMPRODUCT(--('Záznamy'!$M$9:$M$209=$A137),--('Záznamy'!$A$9:$A$209="ZÁZNAM"),--('Záznamy'!$Q$9:$Q$209=""))+SUMPRODUCT(--('Záznamy'!$M$9:$M$209=$A137),--('Záznamy'!$A$9:$A$209="ZÁZNAM"),--('Záznamy'!$Q$9:$Q$209&lt;&gt;""),--('Záznamy'!$R$9:$R$209="")))</s:f>
        <s:v/>
      </s:c>
      <s:c r="F137" s="22" t="n"/>
      <s:c r="G137" s="19" t="str">
        <s:f>IF(AND('Záznamy'!A137="ZÁZNAM",'Záznamy'!J137&lt;&gt;""),IF(SUMPRODUCT(--('Záznamy'!$J$9:J137='Záznamy'!J137),--('Záznamy'!$A$9:A137="ZÁZNAM"))=1,'Záznamy'!J137,""),"")</s:f>
        <s:v/>
      </s:c>
      <s:c r="H137" s="20" t="str">
        <s:f>IF($G137="","",SUMPRODUCT(--('Záznamy'!$J$9:$J$209=$G137),--('Záznamy'!$A$9:$A$209="ZÁZNAM"),--('Záznamy'!$R$9:$R$209="ha"),'Záznamy'!$Q$9:$Q$209))</s:f>
        <s:v/>
      </s:c>
      <s:c r="I137" s="20" t="str">
        <s:f>IF($G137="","",SUMPRODUCT(--('Záznamy'!$J$9:$J$209=$G137),--('Záznamy'!$A$9:$A$209="ZÁZNAM"),--('Záznamy'!$R$9:$R$209="acre"),'Záznamy'!$Q$9:$Q$209))</s:f>
        <s:v/>
      </s:c>
      <s:c r="J137" s="20" t="str">
        <s:f>IF($G137="","",SUMPRODUCT(--('Záznamy'!$J$9:$J$209=$G137),--('Záznamy'!$A$9:$A$209="ZÁZNAM"),--('Záznamy'!$R$9:$R$209="m²"),'Záznamy'!$Q$9:$Q$209))</s:f>
        <s:v/>
      </s:c>
      <s:c r="K137" s="21" t="str">
        <s:f>IF($G137="","",SUMPRODUCT(--('Záznamy'!$J$9:$J$209=$G137),--('Záznamy'!$A$9:$A$209="ZÁZNAM"),--('Záznamy'!$Q$9:$Q$209=""))+SUMPRODUCT(--('Záznamy'!$J$9:$J$209=$G137),--('Záznamy'!$A$9:$A$209="ZÁZNAM"),--('Záznamy'!$Q$9:$Q$209&lt;&gt;""),--('Záznamy'!$R$9:$R$209="")))</s:f>
        <s:v/>
      </s:c>
    </s:row>
    <s:row r="138" ht="25" customHeight="1">
      <s:c r="A138" s="19" t="str">
        <s:f>IF(AND('Záznamy'!A138="ZÁZNAM",'Záznamy'!M138&lt;&gt;""),IF(SUMPRODUCT(--('Záznamy'!$M$9:M138='Záznamy'!M138),--('Záznamy'!$A$9:A138="ZÁZNAM"))=1,'Záznamy'!M138,""),"")</s:f>
        <s:v/>
      </s:c>
      <s:c r="B138" s="20" t="str">
        <s:f>IF($A138="","",SUMPRODUCT(--('Záznamy'!$M$9:$M$209=$A138),--('Záznamy'!$A$9:$A$209="ZÁZNAM"),--('Záznamy'!$R$9:$R$209="ha"),'Záznamy'!$Q$9:$Q$209))</s:f>
        <s:v/>
      </s:c>
      <s:c r="C138" s="20" t="str">
        <s:f>IF($A138="","",SUMPRODUCT(--('Záznamy'!$M$9:$M$209=$A138),--('Záznamy'!$A$9:$A$209="ZÁZNAM"),--('Záznamy'!$R$9:$R$209="acre"),'Záznamy'!$Q$9:$Q$209))</s:f>
        <s:v/>
      </s:c>
      <s:c r="D138" s="20" t="str">
        <s:f>IF($A138="","",SUMPRODUCT(--('Záznamy'!$M$9:$M$209=$A138),--('Záznamy'!$A$9:$A$209="ZÁZNAM"),--('Záznamy'!$R$9:$R$209="m²"),'Záznamy'!$Q$9:$Q$209))</s:f>
        <s:v/>
      </s:c>
      <s:c r="E138" s="21" t="str">
        <s:f>IF($A138="","",SUMPRODUCT(--('Záznamy'!$M$9:$M$209=$A138),--('Záznamy'!$A$9:$A$209="ZÁZNAM"),--('Záznamy'!$Q$9:$Q$209=""))+SUMPRODUCT(--('Záznamy'!$M$9:$M$209=$A138),--('Záznamy'!$A$9:$A$209="ZÁZNAM"),--('Záznamy'!$Q$9:$Q$209&lt;&gt;""),--('Záznamy'!$R$9:$R$209="")))</s:f>
        <s:v/>
      </s:c>
      <s:c r="F138" s="22" t="n"/>
      <s:c r="G138" s="19" t="str">
        <s:f>IF(AND('Záznamy'!A138="ZÁZNAM",'Záznamy'!J138&lt;&gt;""),IF(SUMPRODUCT(--('Záznamy'!$J$9:J138='Záznamy'!J138),--('Záznamy'!$A$9:A138="ZÁZNAM"))=1,'Záznamy'!J138,""),"")</s:f>
        <s:v/>
      </s:c>
      <s:c r="H138" s="20" t="str">
        <s:f>IF($G138="","",SUMPRODUCT(--('Záznamy'!$J$9:$J$209=$G138),--('Záznamy'!$A$9:$A$209="ZÁZNAM"),--('Záznamy'!$R$9:$R$209="ha"),'Záznamy'!$Q$9:$Q$209))</s:f>
        <s:v/>
      </s:c>
      <s:c r="I138" s="20" t="str">
        <s:f>IF($G138="","",SUMPRODUCT(--('Záznamy'!$J$9:$J$209=$G138),--('Záznamy'!$A$9:$A$209="ZÁZNAM"),--('Záznamy'!$R$9:$R$209="acre"),'Záznamy'!$Q$9:$Q$209))</s:f>
        <s:v/>
      </s:c>
      <s:c r="J138" s="20" t="str">
        <s:f>IF($G138="","",SUMPRODUCT(--('Záznamy'!$J$9:$J$209=$G138),--('Záznamy'!$A$9:$A$209="ZÁZNAM"),--('Záznamy'!$R$9:$R$209="m²"),'Záznamy'!$Q$9:$Q$209))</s:f>
        <s:v/>
      </s:c>
      <s:c r="K138" s="21" t="str">
        <s:f>IF($G138="","",SUMPRODUCT(--('Záznamy'!$J$9:$J$209=$G138),--('Záznamy'!$A$9:$A$209="ZÁZNAM"),--('Záznamy'!$Q$9:$Q$209=""))+SUMPRODUCT(--('Záznamy'!$J$9:$J$209=$G138),--('Záznamy'!$A$9:$A$209="ZÁZNAM"),--('Záznamy'!$Q$9:$Q$209&lt;&gt;""),--('Záznamy'!$R$9:$R$209="")))</s:f>
        <s:v/>
      </s:c>
    </s:row>
    <s:row r="139" ht="25" customHeight="1">
      <s:c r="A139" s="19" t="str">
        <s:f>IF(AND('Záznamy'!A139="ZÁZNAM",'Záznamy'!M139&lt;&gt;""),IF(SUMPRODUCT(--('Záznamy'!$M$9:M139='Záznamy'!M139),--('Záznamy'!$A$9:A139="ZÁZNAM"))=1,'Záznamy'!M139,""),"")</s:f>
        <s:v/>
      </s:c>
      <s:c r="B139" s="20" t="str">
        <s:f>IF($A139="","",SUMPRODUCT(--('Záznamy'!$M$9:$M$209=$A139),--('Záznamy'!$A$9:$A$209="ZÁZNAM"),--('Záznamy'!$R$9:$R$209="ha"),'Záznamy'!$Q$9:$Q$209))</s:f>
        <s:v/>
      </s:c>
      <s:c r="C139" s="20" t="str">
        <s:f>IF($A139="","",SUMPRODUCT(--('Záznamy'!$M$9:$M$209=$A139),--('Záznamy'!$A$9:$A$209="ZÁZNAM"),--('Záznamy'!$R$9:$R$209="acre"),'Záznamy'!$Q$9:$Q$209))</s:f>
        <s:v/>
      </s:c>
      <s:c r="D139" s="20" t="str">
        <s:f>IF($A139="","",SUMPRODUCT(--('Záznamy'!$M$9:$M$209=$A139),--('Záznamy'!$A$9:$A$209="ZÁZNAM"),--('Záznamy'!$R$9:$R$209="m²"),'Záznamy'!$Q$9:$Q$209))</s:f>
        <s:v/>
      </s:c>
      <s:c r="E139" s="21" t="str">
        <s:f>IF($A139="","",SUMPRODUCT(--('Záznamy'!$M$9:$M$209=$A139),--('Záznamy'!$A$9:$A$209="ZÁZNAM"),--('Záznamy'!$Q$9:$Q$209=""))+SUMPRODUCT(--('Záznamy'!$M$9:$M$209=$A139),--('Záznamy'!$A$9:$A$209="ZÁZNAM"),--('Záznamy'!$Q$9:$Q$209&lt;&gt;""),--('Záznamy'!$R$9:$R$209="")))</s:f>
        <s:v/>
      </s:c>
      <s:c r="F139" s="22" t="n"/>
      <s:c r="G139" s="19" t="str">
        <s:f>IF(AND('Záznamy'!A139="ZÁZNAM",'Záznamy'!J139&lt;&gt;""),IF(SUMPRODUCT(--('Záznamy'!$J$9:J139='Záznamy'!J139),--('Záznamy'!$A$9:A139="ZÁZNAM"))=1,'Záznamy'!J139,""),"")</s:f>
        <s:v/>
      </s:c>
      <s:c r="H139" s="20" t="str">
        <s:f>IF($G139="","",SUMPRODUCT(--('Záznamy'!$J$9:$J$209=$G139),--('Záznamy'!$A$9:$A$209="ZÁZNAM"),--('Záznamy'!$R$9:$R$209="ha"),'Záznamy'!$Q$9:$Q$209))</s:f>
        <s:v/>
      </s:c>
      <s:c r="I139" s="20" t="str">
        <s:f>IF($G139="","",SUMPRODUCT(--('Záznamy'!$J$9:$J$209=$G139),--('Záznamy'!$A$9:$A$209="ZÁZNAM"),--('Záznamy'!$R$9:$R$209="acre"),'Záznamy'!$Q$9:$Q$209))</s:f>
        <s:v/>
      </s:c>
      <s:c r="J139" s="20" t="str">
        <s:f>IF($G139="","",SUMPRODUCT(--('Záznamy'!$J$9:$J$209=$G139),--('Záznamy'!$A$9:$A$209="ZÁZNAM"),--('Záznamy'!$R$9:$R$209="m²"),'Záznamy'!$Q$9:$Q$209))</s:f>
        <s:v/>
      </s:c>
      <s:c r="K139" s="21" t="str">
        <s:f>IF($G139="","",SUMPRODUCT(--('Záznamy'!$J$9:$J$209=$G139),--('Záznamy'!$A$9:$A$209="ZÁZNAM"),--('Záznamy'!$Q$9:$Q$209=""))+SUMPRODUCT(--('Záznamy'!$J$9:$J$209=$G139),--('Záznamy'!$A$9:$A$209="ZÁZNAM"),--('Záznamy'!$Q$9:$Q$209&lt;&gt;""),--('Záznamy'!$R$9:$R$209="")))</s:f>
        <s:v/>
      </s:c>
    </s:row>
    <s:row r="140" ht="25" customHeight="1">
      <s:c r="A140" s="19" t="str">
        <s:f>IF(AND('Záznamy'!A140="ZÁZNAM",'Záznamy'!M140&lt;&gt;""),IF(SUMPRODUCT(--('Záznamy'!$M$9:M140='Záznamy'!M140),--('Záznamy'!$A$9:A140="ZÁZNAM"))=1,'Záznamy'!M140,""),"")</s:f>
        <s:v/>
      </s:c>
      <s:c r="B140" s="20" t="str">
        <s:f>IF($A140="","",SUMPRODUCT(--('Záznamy'!$M$9:$M$209=$A140),--('Záznamy'!$A$9:$A$209="ZÁZNAM"),--('Záznamy'!$R$9:$R$209="ha"),'Záznamy'!$Q$9:$Q$209))</s:f>
        <s:v/>
      </s:c>
      <s:c r="C140" s="20" t="str">
        <s:f>IF($A140="","",SUMPRODUCT(--('Záznamy'!$M$9:$M$209=$A140),--('Záznamy'!$A$9:$A$209="ZÁZNAM"),--('Záznamy'!$R$9:$R$209="acre"),'Záznamy'!$Q$9:$Q$209))</s:f>
        <s:v/>
      </s:c>
      <s:c r="D140" s="20" t="str">
        <s:f>IF($A140="","",SUMPRODUCT(--('Záznamy'!$M$9:$M$209=$A140),--('Záznamy'!$A$9:$A$209="ZÁZNAM"),--('Záznamy'!$R$9:$R$209="m²"),'Záznamy'!$Q$9:$Q$209))</s:f>
        <s:v/>
      </s:c>
      <s:c r="E140" s="21" t="str">
        <s:f>IF($A140="","",SUMPRODUCT(--('Záznamy'!$M$9:$M$209=$A140),--('Záznamy'!$A$9:$A$209="ZÁZNAM"),--('Záznamy'!$Q$9:$Q$209=""))+SUMPRODUCT(--('Záznamy'!$M$9:$M$209=$A140),--('Záznamy'!$A$9:$A$209="ZÁZNAM"),--('Záznamy'!$Q$9:$Q$209&lt;&gt;""),--('Záznamy'!$R$9:$R$209="")))</s:f>
        <s:v/>
      </s:c>
      <s:c r="F140" s="22" t="n"/>
      <s:c r="G140" s="19" t="str">
        <s:f>IF(AND('Záznamy'!A140="ZÁZNAM",'Záznamy'!J140&lt;&gt;""),IF(SUMPRODUCT(--('Záznamy'!$J$9:J140='Záznamy'!J140),--('Záznamy'!$A$9:A140="ZÁZNAM"))=1,'Záznamy'!J140,""),"")</s:f>
        <s:v/>
      </s:c>
      <s:c r="H140" s="20" t="str">
        <s:f>IF($G140="","",SUMPRODUCT(--('Záznamy'!$J$9:$J$209=$G140),--('Záznamy'!$A$9:$A$209="ZÁZNAM"),--('Záznamy'!$R$9:$R$209="ha"),'Záznamy'!$Q$9:$Q$209))</s:f>
        <s:v/>
      </s:c>
      <s:c r="I140" s="20" t="str">
        <s:f>IF($G140="","",SUMPRODUCT(--('Záznamy'!$J$9:$J$209=$G140),--('Záznamy'!$A$9:$A$209="ZÁZNAM"),--('Záznamy'!$R$9:$R$209="acre"),'Záznamy'!$Q$9:$Q$209))</s:f>
        <s:v/>
      </s:c>
      <s:c r="J140" s="20" t="str">
        <s:f>IF($G140="","",SUMPRODUCT(--('Záznamy'!$J$9:$J$209=$G140),--('Záznamy'!$A$9:$A$209="ZÁZNAM"),--('Záznamy'!$R$9:$R$209="m²"),'Záznamy'!$Q$9:$Q$209))</s:f>
        <s:v/>
      </s:c>
      <s:c r="K140" s="21" t="str">
        <s:f>IF($G140="","",SUMPRODUCT(--('Záznamy'!$J$9:$J$209=$G140),--('Záznamy'!$A$9:$A$209="ZÁZNAM"),--('Záznamy'!$Q$9:$Q$209=""))+SUMPRODUCT(--('Záznamy'!$J$9:$J$209=$G140),--('Záznamy'!$A$9:$A$209="ZÁZNAM"),--('Záznamy'!$Q$9:$Q$209&lt;&gt;""),--('Záznamy'!$R$9:$R$209="")))</s:f>
        <s:v/>
      </s:c>
    </s:row>
    <s:row r="141" ht="25" customHeight="1">
      <s:c r="A141" s="19" t="str">
        <s:f>IF(AND('Záznamy'!A141="ZÁZNAM",'Záznamy'!M141&lt;&gt;""),IF(SUMPRODUCT(--('Záznamy'!$M$9:M141='Záznamy'!M141),--('Záznamy'!$A$9:A141="ZÁZNAM"))=1,'Záznamy'!M141,""),"")</s:f>
        <s:v/>
      </s:c>
      <s:c r="B141" s="20" t="str">
        <s:f>IF($A141="","",SUMPRODUCT(--('Záznamy'!$M$9:$M$209=$A141),--('Záznamy'!$A$9:$A$209="ZÁZNAM"),--('Záznamy'!$R$9:$R$209="ha"),'Záznamy'!$Q$9:$Q$209))</s:f>
        <s:v/>
      </s:c>
      <s:c r="C141" s="20" t="str">
        <s:f>IF($A141="","",SUMPRODUCT(--('Záznamy'!$M$9:$M$209=$A141),--('Záznamy'!$A$9:$A$209="ZÁZNAM"),--('Záznamy'!$R$9:$R$209="acre"),'Záznamy'!$Q$9:$Q$209))</s:f>
        <s:v/>
      </s:c>
      <s:c r="D141" s="20" t="str">
        <s:f>IF($A141="","",SUMPRODUCT(--('Záznamy'!$M$9:$M$209=$A141),--('Záznamy'!$A$9:$A$209="ZÁZNAM"),--('Záznamy'!$R$9:$R$209="m²"),'Záznamy'!$Q$9:$Q$209))</s:f>
        <s:v/>
      </s:c>
      <s:c r="E141" s="21" t="str">
        <s:f>IF($A141="","",SUMPRODUCT(--('Záznamy'!$M$9:$M$209=$A141),--('Záznamy'!$A$9:$A$209="ZÁZNAM"),--('Záznamy'!$Q$9:$Q$209=""))+SUMPRODUCT(--('Záznamy'!$M$9:$M$209=$A141),--('Záznamy'!$A$9:$A$209="ZÁZNAM"),--('Záznamy'!$Q$9:$Q$209&lt;&gt;""),--('Záznamy'!$R$9:$R$209="")))</s:f>
        <s:v/>
      </s:c>
      <s:c r="F141" s="22" t="n"/>
      <s:c r="G141" s="19" t="str">
        <s:f>IF(AND('Záznamy'!A141="ZÁZNAM",'Záznamy'!J141&lt;&gt;""),IF(SUMPRODUCT(--('Záznamy'!$J$9:J141='Záznamy'!J141),--('Záznamy'!$A$9:A141="ZÁZNAM"))=1,'Záznamy'!J141,""),"")</s:f>
        <s:v/>
      </s:c>
      <s:c r="H141" s="20" t="str">
        <s:f>IF($G141="","",SUMPRODUCT(--('Záznamy'!$J$9:$J$209=$G141),--('Záznamy'!$A$9:$A$209="ZÁZNAM"),--('Záznamy'!$R$9:$R$209="ha"),'Záznamy'!$Q$9:$Q$209))</s:f>
        <s:v/>
      </s:c>
      <s:c r="I141" s="20" t="str">
        <s:f>IF($G141="","",SUMPRODUCT(--('Záznamy'!$J$9:$J$209=$G141),--('Záznamy'!$A$9:$A$209="ZÁZNAM"),--('Záznamy'!$R$9:$R$209="acre"),'Záznamy'!$Q$9:$Q$209))</s:f>
        <s:v/>
      </s:c>
      <s:c r="J141" s="20" t="str">
        <s:f>IF($G141="","",SUMPRODUCT(--('Záznamy'!$J$9:$J$209=$G141),--('Záznamy'!$A$9:$A$209="ZÁZNAM"),--('Záznamy'!$R$9:$R$209="m²"),'Záznamy'!$Q$9:$Q$209))</s:f>
        <s:v/>
      </s:c>
      <s:c r="K141" s="21" t="str">
        <s:f>IF($G141="","",SUMPRODUCT(--('Záznamy'!$J$9:$J$209=$G141),--('Záznamy'!$A$9:$A$209="ZÁZNAM"),--('Záznamy'!$Q$9:$Q$209=""))+SUMPRODUCT(--('Záznamy'!$J$9:$J$209=$G141),--('Záznamy'!$A$9:$A$209="ZÁZNAM"),--('Záznamy'!$Q$9:$Q$209&lt;&gt;""),--('Záznamy'!$R$9:$R$209="")))</s:f>
        <s:v/>
      </s:c>
    </s:row>
    <s:row r="142" ht="25" customHeight="1">
      <s:c r="A142" s="19" t="str">
        <s:f>IF(AND('Záznamy'!A142="ZÁZNAM",'Záznamy'!M142&lt;&gt;""),IF(SUMPRODUCT(--('Záznamy'!$M$9:M142='Záznamy'!M142),--('Záznamy'!$A$9:A142="ZÁZNAM"))=1,'Záznamy'!M142,""),"")</s:f>
        <s:v/>
      </s:c>
      <s:c r="B142" s="20" t="str">
        <s:f>IF($A142="","",SUMPRODUCT(--('Záznamy'!$M$9:$M$209=$A142),--('Záznamy'!$A$9:$A$209="ZÁZNAM"),--('Záznamy'!$R$9:$R$209="ha"),'Záznamy'!$Q$9:$Q$209))</s:f>
        <s:v/>
      </s:c>
      <s:c r="C142" s="20" t="str">
        <s:f>IF($A142="","",SUMPRODUCT(--('Záznamy'!$M$9:$M$209=$A142),--('Záznamy'!$A$9:$A$209="ZÁZNAM"),--('Záznamy'!$R$9:$R$209="acre"),'Záznamy'!$Q$9:$Q$209))</s:f>
        <s:v/>
      </s:c>
      <s:c r="D142" s="20" t="str">
        <s:f>IF($A142="","",SUMPRODUCT(--('Záznamy'!$M$9:$M$209=$A142),--('Záznamy'!$A$9:$A$209="ZÁZNAM"),--('Záznamy'!$R$9:$R$209="m²"),'Záznamy'!$Q$9:$Q$209))</s:f>
        <s:v/>
      </s:c>
      <s:c r="E142" s="21" t="str">
        <s:f>IF($A142="","",SUMPRODUCT(--('Záznamy'!$M$9:$M$209=$A142),--('Záznamy'!$A$9:$A$209="ZÁZNAM"),--('Záznamy'!$Q$9:$Q$209=""))+SUMPRODUCT(--('Záznamy'!$M$9:$M$209=$A142),--('Záznamy'!$A$9:$A$209="ZÁZNAM"),--('Záznamy'!$Q$9:$Q$209&lt;&gt;""),--('Záznamy'!$R$9:$R$209="")))</s:f>
        <s:v/>
      </s:c>
      <s:c r="F142" s="22" t="n"/>
      <s:c r="G142" s="19" t="str">
        <s:f>IF(AND('Záznamy'!A142="ZÁZNAM",'Záznamy'!J142&lt;&gt;""),IF(SUMPRODUCT(--('Záznamy'!$J$9:J142='Záznamy'!J142),--('Záznamy'!$A$9:A142="ZÁZNAM"))=1,'Záznamy'!J142,""),"")</s:f>
        <s:v/>
      </s:c>
      <s:c r="H142" s="20" t="str">
        <s:f>IF($G142="","",SUMPRODUCT(--('Záznamy'!$J$9:$J$209=$G142),--('Záznamy'!$A$9:$A$209="ZÁZNAM"),--('Záznamy'!$R$9:$R$209="ha"),'Záznamy'!$Q$9:$Q$209))</s:f>
        <s:v/>
      </s:c>
      <s:c r="I142" s="20" t="str">
        <s:f>IF($G142="","",SUMPRODUCT(--('Záznamy'!$J$9:$J$209=$G142),--('Záznamy'!$A$9:$A$209="ZÁZNAM"),--('Záznamy'!$R$9:$R$209="acre"),'Záznamy'!$Q$9:$Q$209))</s:f>
        <s:v/>
      </s:c>
      <s:c r="J142" s="20" t="str">
        <s:f>IF($G142="","",SUMPRODUCT(--('Záznamy'!$J$9:$J$209=$G142),--('Záznamy'!$A$9:$A$209="ZÁZNAM"),--('Záznamy'!$R$9:$R$209="m²"),'Záznamy'!$Q$9:$Q$209))</s:f>
        <s:v/>
      </s:c>
      <s:c r="K142" s="21" t="str">
        <s:f>IF($G142="","",SUMPRODUCT(--('Záznamy'!$J$9:$J$209=$G142),--('Záznamy'!$A$9:$A$209="ZÁZNAM"),--('Záznamy'!$Q$9:$Q$209=""))+SUMPRODUCT(--('Záznamy'!$J$9:$J$209=$G142),--('Záznamy'!$A$9:$A$209="ZÁZNAM"),--('Záznamy'!$Q$9:$Q$209&lt;&gt;""),--('Záznamy'!$R$9:$R$209="")))</s:f>
        <s:v/>
      </s:c>
    </s:row>
    <s:row r="143" ht="25" customHeight="1">
      <s:c r="A143" s="19" t="str">
        <s:f>IF(AND('Záznamy'!A143="ZÁZNAM",'Záznamy'!M143&lt;&gt;""),IF(SUMPRODUCT(--('Záznamy'!$M$9:M143='Záznamy'!M143),--('Záznamy'!$A$9:A143="ZÁZNAM"))=1,'Záznamy'!M143,""),"")</s:f>
        <s:v/>
      </s:c>
      <s:c r="B143" s="20" t="str">
        <s:f>IF($A143="","",SUMPRODUCT(--('Záznamy'!$M$9:$M$209=$A143),--('Záznamy'!$A$9:$A$209="ZÁZNAM"),--('Záznamy'!$R$9:$R$209="ha"),'Záznamy'!$Q$9:$Q$209))</s:f>
        <s:v/>
      </s:c>
      <s:c r="C143" s="20" t="str">
        <s:f>IF($A143="","",SUMPRODUCT(--('Záznamy'!$M$9:$M$209=$A143),--('Záznamy'!$A$9:$A$209="ZÁZNAM"),--('Záznamy'!$R$9:$R$209="acre"),'Záznamy'!$Q$9:$Q$209))</s:f>
        <s:v/>
      </s:c>
      <s:c r="D143" s="20" t="str">
        <s:f>IF($A143="","",SUMPRODUCT(--('Záznamy'!$M$9:$M$209=$A143),--('Záznamy'!$A$9:$A$209="ZÁZNAM"),--('Záznamy'!$R$9:$R$209="m²"),'Záznamy'!$Q$9:$Q$209))</s:f>
        <s:v/>
      </s:c>
      <s:c r="E143" s="21" t="str">
        <s:f>IF($A143="","",SUMPRODUCT(--('Záznamy'!$M$9:$M$209=$A143),--('Záznamy'!$A$9:$A$209="ZÁZNAM"),--('Záznamy'!$Q$9:$Q$209=""))+SUMPRODUCT(--('Záznamy'!$M$9:$M$209=$A143),--('Záznamy'!$A$9:$A$209="ZÁZNAM"),--('Záznamy'!$Q$9:$Q$209&lt;&gt;""),--('Záznamy'!$R$9:$R$209="")))</s:f>
        <s:v/>
      </s:c>
      <s:c r="F143" s="22" t="n"/>
      <s:c r="G143" s="19" t="str">
        <s:f>IF(AND('Záznamy'!A143="ZÁZNAM",'Záznamy'!J143&lt;&gt;""),IF(SUMPRODUCT(--('Záznamy'!$J$9:J143='Záznamy'!J143),--('Záznamy'!$A$9:A143="ZÁZNAM"))=1,'Záznamy'!J143,""),"")</s:f>
        <s:v/>
      </s:c>
      <s:c r="H143" s="20" t="str">
        <s:f>IF($G143="","",SUMPRODUCT(--('Záznamy'!$J$9:$J$209=$G143),--('Záznamy'!$A$9:$A$209="ZÁZNAM"),--('Záznamy'!$R$9:$R$209="ha"),'Záznamy'!$Q$9:$Q$209))</s:f>
        <s:v/>
      </s:c>
      <s:c r="I143" s="20" t="str">
        <s:f>IF($G143="","",SUMPRODUCT(--('Záznamy'!$J$9:$J$209=$G143),--('Záznamy'!$A$9:$A$209="ZÁZNAM"),--('Záznamy'!$R$9:$R$209="acre"),'Záznamy'!$Q$9:$Q$209))</s:f>
        <s:v/>
      </s:c>
      <s:c r="J143" s="20" t="str">
        <s:f>IF($G143="","",SUMPRODUCT(--('Záznamy'!$J$9:$J$209=$G143),--('Záznamy'!$A$9:$A$209="ZÁZNAM"),--('Záznamy'!$R$9:$R$209="m²"),'Záznamy'!$Q$9:$Q$209))</s:f>
        <s:v/>
      </s:c>
      <s:c r="K143" s="21" t="str">
        <s:f>IF($G143="","",SUMPRODUCT(--('Záznamy'!$J$9:$J$209=$G143),--('Záznamy'!$A$9:$A$209="ZÁZNAM"),--('Záznamy'!$Q$9:$Q$209=""))+SUMPRODUCT(--('Záznamy'!$J$9:$J$209=$G143),--('Záznamy'!$A$9:$A$209="ZÁZNAM"),--('Záznamy'!$Q$9:$Q$209&lt;&gt;""),--('Záznamy'!$R$9:$R$209="")))</s:f>
        <s:v/>
      </s:c>
    </s:row>
    <s:row r="144" ht="25" customHeight="1">
      <s:c r="A144" s="19" t="str">
        <s:f>IF(AND('Záznamy'!A144="ZÁZNAM",'Záznamy'!M144&lt;&gt;""),IF(SUMPRODUCT(--('Záznamy'!$M$9:M144='Záznamy'!M144),--('Záznamy'!$A$9:A144="ZÁZNAM"))=1,'Záznamy'!M144,""),"")</s:f>
        <s:v/>
      </s:c>
      <s:c r="B144" s="20" t="str">
        <s:f>IF($A144="","",SUMPRODUCT(--('Záznamy'!$M$9:$M$209=$A144),--('Záznamy'!$A$9:$A$209="ZÁZNAM"),--('Záznamy'!$R$9:$R$209="ha"),'Záznamy'!$Q$9:$Q$209))</s:f>
        <s:v/>
      </s:c>
      <s:c r="C144" s="20" t="str">
        <s:f>IF($A144="","",SUMPRODUCT(--('Záznamy'!$M$9:$M$209=$A144),--('Záznamy'!$A$9:$A$209="ZÁZNAM"),--('Záznamy'!$R$9:$R$209="acre"),'Záznamy'!$Q$9:$Q$209))</s:f>
        <s:v/>
      </s:c>
      <s:c r="D144" s="20" t="str">
        <s:f>IF($A144="","",SUMPRODUCT(--('Záznamy'!$M$9:$M$209=$A144),--('Záznamy'!$A$9:$A$209="ZÁZNAM"),--('Záznamy'!$R$9:$R$209="m²"),'Záznamy'!$Q$9:$Q$209))</s:f>
        <s:v/>
      </s:c>
      <s:c r="E144" s="21" t="str">
        <s:f>IF($A144="","",SUMPRODUCT(--('Záznamy'!$M$9:$M$209=$A144),--('Záznamy'!$A$9:$A$209="ZÁZNAM"),--('Záznamy'!$Q$9:$Q$209=""))+SUMPRODUCT(--('Záznamy'!$M$9:$M$209=$A144),--('Záznamy'!$A$9:$A$209="ZÁZNAM"),--('Záznamy'!$Q$9:$Q$209&lt;&gt;""),--('Záznamy'!$R$9:$R$209="")))</s:f>
        <s:v/>
      </s:c>
      <s:c r="F144" s="22" t="n"/>
      <s:c r="G144" s="19" t="str">
        <s:f>IF(AND('Záznamy'!A144="ZÁZNAM",'Záznamy'!J144&lt;&gt;""),IF(SUMPRODUCT(--('Záznamy'!$J$9:J144='Záznamy'!J144),--('Záznamy'!$A$9:A144="ZÁZNAM"))=1,'Záznamy'!J144,""),"")</s:f>
        <s:v/>
      </s:c>
      <s:c r="H144" s="20" t="str">
        <s:f>IF($G144="","",SUMPRODUCT(--('Záznamy'!$J$9:$J$209=$G144),--('Záznamy'!$A$9:$A$209="ZÁZNAM"),--('Záznamy'!$R$9:$R$209="ha"),'Záznamy'!$Q$9:$Q$209))</s:f>
        <s:v/>
      </s:c>
      <s:c r="I144" s="20" t="str">
        <s:f>IF($G144="","",SUMPRODUCT(--('Záznamy'!$J$9:$J$209=$G144),--('Záznamy'!$A$9:$A$209="ZÁZNAM"),--('Záznamy'!$R$9:$R$209="acre"),'Záznamy'!$Q$9:$Q$209))</s:f>
        <s:v/>
      </s:c>
      <s:c r="J144" s="20" t="str">
        <s:f>IF($G144="","",SUMPRODUCT(--('Záznamy'!$J$9:$J$209=$G144),--('Záznamy'!$A$9:$A$209="ZÁZNAM"),--('Záznamy'!$R$9:$R$209="m²"),'Záznamy'!$Q$9:$Q$209))</s:f>
        <s:v/>
      </s:c>
      <s:c r="K144" s="21" t="str">
        <s:f>IF($G144="","",SUMPRODUCT(--('Záznamy'!$J$9:$J$209=$G144),--('Záznamy'!$A$9:$A$209="ZÁZNAM"),--('Záznamy'!$Q$9:$Q$209=""))+SUMPRODUCT(--('Záznamy'!$J$9:$J$209=$G144),--('Záznamy'!$A$9:$A$209="ZÁZNAM"),--('Záznamy'!$Q$9:$Q$209&lt;&gt;""),--('Záznamy'!$R$9:$R$209="")))</s:f>
        <s:v/>
      </s:c>
    </s:row>
    <s:row r="145" ht="25" customHeight="1">
      <s:c r="A145" s="19" t="str">
        <s:f>IF(AND('Záznamy'!A145="ZÁZNAM",'Záznamy'!M145&lt;&gt;""),IF(SUMPRODUCT(--('Záznamy'!$M$9:M145='Záznamy'!M145),--('Záznamy'!$A$9:A145="ZÁZNAM"))=1,'Záznamy'!M145,""),"")</s:f>
        <s:v/>
      </s:c>
      <s:c r="B145" s="20" t="str">
        <s:f>IF($A145="","",SUMPRODUCT(--('Záznamy'!$M$9:$M$209=$A145),--('Záznamy'!$A$9:$A$209="ZÁZNAM"),--('Záznamy'!$R$9:$R$209="ha"),'Záznamy'!$Q$9:$Q$209))</s:f>
        <s:v/>
      </s:c>
      <s:c r="C145" s="20" t="str">
        <s:f>IF($A145="","",SUMPRODUCT(--('Záznamy'!$M$9:$M$209=$A145),--('Záznamy'!$A$9:$A$209="ZÁZNAM"),--('Záznamy'!$R$9:$R$209="acre"),'Záznamy'!$Q$9:$Q$209))</s:f>
        <s:v/>
      </s:c>
      <s:c r="D145" s="20" t="str">
        <s:f>IF($A145="","",SUMPRODUCT(--('Záznamy'!$M$9:$M$209=$A145),--('Záznamy'!$A$9:$A$209="ZÁZNAM"),--('Záznamy'!$R$9:$R$209="m²"),'Záznamy'!$Q$9:$Q$209))</s:f>
        <s:v/>
      </s:c>
      <s:c r="E145" s="21" t="str">
        <s:f>IF($A145="","",SUMPRODUCT(--('Záznamy'!$M$9:$M$209=$A145),--('Záznamy'!$A$9:$A$209="ZÁZNAM"),--('Záznamy'!$Q$9:$Q$209=""))+SUMPRODUCT(--('Záznamy'!$M$9:$M$209=$A145),--('Záznamy'!$A$9:$A$209="ZÁZNAM"),--('Záznamy'!$Q$9:$Q$209&lt;&gt;""),--('Záznamy'!$R$9:$R$209="")))</s:f>
        <s:v/>
      </s:c>
      <s:c r="F145" s="22" t="n"/>
      <s:c r="G145" s="19" t="str">
        <s:f>IF(AND('Záznamy'!A145="ZÁZNAM",'Záznamy'!J145&lt;&gt;""),IF(SUMPRODUCT(--('Záznamy'!$J$9:J145='Záznamy'!J145),--('Záznamy'!$A$9:A145="ZÁZNAM"))=1,'Záznamy'!J145,""),"")</s:f>
        <s:v/>
      </s:c>
      <s:c r="H145" s="20" t="str">
        <s:f>IF($G145="","",SUMPRODUCT(--('Záznamy'!$J$9:$J$209=$G145),--('Záznamy'!$A$9:$A$209="ZÁZNAM"),--('Záznamy'!$R$9:$R$209="ha"),'Záznamy'!$Q$9:$Q$209))</s:f>
        <s:v/>
      </s:c>
      <s:c r="I145" s="20" t="str">
        <s:f>IF($G145="","",SUMPRODUCT(--('Záznamy'!$J$9:$J$209=$G145),--('Záznamy'!$A$9:$A$209="ZÁZNAM"),--('Záznamy'!$R$9:$R$209="acre"),'Záznamy'!$Q$9:$Q$209))</s:f>
        <s:v/>
      </s:c>
      <s:c r="J145" s="20" t="str">
        <s:f>IF($G145="","",SUMPRODUCT(--('Záznamy'!$J$9:$J$209=$G145),--('Záznamy'!$A$9:$A$209="ZÁZNAM"),--('Záznamy'!$R$9:$R$209="m²"),'Záznamy'!$Q$9:$Q$209))</s:f>
        <s:v/>
      </s:c>
      <s:c r="K145" s="21" t="str">
        <s:f>IF($G145="","",SUMPRODUCT(--('Záznamy'!$J$9:$J$209=$G145),--('Záznamy'!$A$9:$A$209="ZÁZNAM"),--('Záznamy'!$Q$9:$Q$209=""))+SUMPRODUCT(--('Záznamy'!$J$9:$J$209=$G145),--('Záznamy'!$A$9:$A$209="ZÁZNAM"),--('Záznamy'!$Q$9:$Q$209&lt;&gt;""),--('Záznamy'!$R$9:$R$209="")))</s:f>
        <s:v/>
      </s:c>
    </s:row>
    <s:row r="146" ht="25" customHeight="1">
      <s:c r="A146" s="19" t="str">
        <s:f>IF(AND('Záznamy'!A146="ZÁZNAM",'Záznamy'!M146&lt;&gt;""),IF(SUMPRODUCT(--('Záznamy'!$M$9:M146='Záznamy'!M146),--('Záznamy'!$A$9:A146="ZÁZNAM"))=1,'Záznamy'!M146,""),"")</s:f>
        <s:v/>
      </s:c>
      <s:c r="B146" s="20" t="str">
        <s:f>IF($A146="","",SUMPRODUCT(--('Záznamy'!$M$9:$M$209=$A146),--('Záznamy'!$A$9:$A$209="ZÁZNAM"),--('Záznamy'!$R$9:$R$209="ha"),'Záznamy'!$Q$9:$Q$209))</s:f>
        <s:v/>
      </s:c>
      <s:c r="C146" s="20" t="str">
        <s:f>IF($A146="","",SUMPRODUCT(--('Záznamy'!$M$9:$M$209=$A146),--('Záznamy'!$A$9:$A$209="ZÁZNAM"),--('Záznamy'!$R$9:$R$209="acre"),'Záznamy'!$Q$9:$Q$209))</s:f>
        <s:v/>
      </s:c>
      <s:c r="D146" s="20" t="str">
        <s:f>IF($A146="","",SUMPRODUCT(--('Záznamy'!$M$9:$M$209=$A146),--('Záznamy'!$A$9:$A$209="ZÁZNAM"),--('Záznamy'!$R$9:$R$209="m²"),'Záznamy'!$Q$9:$Q$209))</s:f>
        <s:v/>
      </s:c>
      <s:c r="E146" s="21" t="str">
        <s:f>IF($A146="","",SUMPRODUCT(--('Záznamy'!$M$9:$M$209=$A146),--('Záznamy'!$A$9:$A$209="ZÁZNAM"),--('Záznamy'!$Q$9:$Q$209=""))+SUMPRODUCT(--('Záznamy'!$M$9:$M$209=$A146),--('Záznamy'!$A$9:$A$209="ZÁZNAM"),--('Záznamy'!$Q$9:$Q$209&lt;&gt;""),--('Záznamy'!$R$9:$R$209="")))</s:f>
        <s:v/>
      </s:c>
      <s:c r="F146" s="22" t="n"/>
      <s:c r="G146" s="19" t="str">
        <s:f>IF(AND('Záznamy'!A146="ZÁZNAM",'Záznamy'!J146&lt;&gt;""),IF(SUMPRODUCT(--('Záznamy'!$J$9:J146='Záznamy'!J146),--('Záznamy'!$A$9:A146="ZÁZNAM"))=1,'Záznamy'!J146,""),"")</s:f>
        <s:v/>
      </s:c>
      <s:c r="H146" s="20" t="str">
        <s:f>IF($G146="","",SUMPRODUCT(--('Záznamy'!$J$9:$J$209=$G146),--('Záznamy'!$A$9:$A$209="ZÁZNAM"),--('Záznamy'!$R$9:$R$209="ha"),'Záznamy'!$Q$9:$Q$209))</s:f>
        <s:v/>
      </s:c>
      <s:c r="I146" s="20" t="str">
        <s:f>IF($G146="","",SUMPRODUCT(--('Záznamy'!$J$9:$J$209=$G146),--('Záznamy'!$A$9:$A$209="ZÁZNAM"),--('Záznamy'!$R$9:$R$209="acre"),'Záznamy'!$Q$9:$Q$209))</s:f>
        <s:v/>
      </s:c>
      <s:c r="J146" s="20" t="str">
        <s:f>IF($G146="","",SUMPRODUCT(--('Záznamy'!$J$9:$J$209=$G146),--('Záznamy'!$A$9:$A$209="ZÁZNAM"),--('Záznamy'!$R$9:$R$209="m²"),'Záznamy'!$Q$9:$Q$209))</s:f>
        <s:v/>
      </s:c>
      <s:c r="K146" s="21" t="str">
        <s:f>IF($G146="","",SUMPRODUCT(--('Záznamy'!$J$9:$J$209=$G146),--('Záznamy'!$A$9:$A$209="ZÁZNAM"),--('Záznamy'!$Q$9:$Q$209=""))+SUMPRODUCT(--('Záznamy'!$J$9:$J$209=$G146),--('Záznamy'!$A$9:$A$209="ZÁZNAM"),--('Záznamy'!$Q$9:$Q$209&lt;&gt;""),--('Záznamy'!$R$9:$R$209="")))</s:f>
        <s:v/>
      </s:c>
    </s:row>
    <s:row r="147" ht="25" customHeight="1">
      <s:c r="A147" s="19" t="str">
        <s:f>IF(AND('Záznamy'!A147="ZÁZNAM",'Záznamy'!M147&lt;&gt;""),IF(SUMPRODUCT(--('Záznamy'!$M$9:M147='Záznamy'!M147),--('Záznamy'!$A$9:A147="ZÁZNAM"))=1,'Záznamy'!M147,""),"")</s:f>
        <s:v/>
      </s:c>
      <s:c r="B147" s="20" t="str">
        <s:f>IF($A147="","",SUMPRODUCT(--('Záznamy'!$M$9:$M$209=$A147),--('Záznamy'!$A$9:$A$209="ZÁZNAM"),--('Záznamy'!$R$9:$R$209="ha"),'Záznamy'!$Q$9:$Q$209))</s:f>
        <s:v/>
      </s:c>
      <s:c r="C147" s="20" t="str">
        <s:f>IF($A147="","",SUMPRODUCT(--('Záznamy'!$M$9:$M$209=$A147),--('Záznamy'!$A$9:$A$209="ZÁZNAM"),--('Záznamy'!$R$9:$R$209="acre"),'Záznamy'!$Q$9:$Q$209))</s:f>
        <s:v/>
      </s:c>
      <s:c r="D147" s="20" t="str">
        <s:f>IF($A147="","",SUMPRODUCT(--('Záznamy'!$M$9:$M$209=$A147),--('Záznamy'!$A$9:$A$209="ZÁZNAM"),--('Záznamy'!$R$9:$R$209="m²"),'Záznamy'!$Q$9:$Q$209))</s:f>
        <s:v/>
      </s:c>
      <s:c r="E147" s="21" t="str">
        <s:f>IF($A147="","",SUMPRODUCT(--('Záznamy'!$M$9:$M$209=$A147),--('Záznamy'!$A$9:$A$209="ZÁZNAM"),--('Záznamy'!$Q$9:$Q$209=""))+SUMPRODUCT(--('Záznamy'!$M$9:$M$209=$A147),--('Záznamy'!$A$9:$A$209="ZÁZNAM"),--('Záznamy'!$Q$9:$Q$209&lt;&gt;""),--('Záznamy'!$R$9:$R$209="")))</s:f>
        <s:v/>
      </s:c>
      <s:c r="F147" s="22" t="n"/>
      <s:c r="G147" s="19" t="str">
        <s:f>IF(AND('Záznamy'!A147="ZÁZNAM",'Záznamy'!J147&lt;&gt;""),IF(SUMPRODUCT(--('Záznamy'!$J$9:J147='Záznamy'!J147),--('Záznamy'!$A$9:A147="ZÁZNAM"))=1,'Záznamy'!J147,""),"")</s:f>
        <s:v/>
      </s:c>
      <s:c r="H147" s="20" t="str">
        <s:f>IF($G147="","",SUMPRODUCT(--('Záznamy'!$J$9:$J$209=$G147),--('Záznamy'!$A$9:$A$209="ZÁZNAM"),--('Záznamy'!$R$9:$R$209="ha"),'Záznamy'!$Q$9:$Q$209))</s:f>
        <s:v/>
      </s:c>
      <s:c r="I147" s="20" t="str">
        <s:f>IF($G147="","",SUMPRODUCT(--('Záznamy'!$J$9:$J$209=$G147),--('Záznamy'!$A$9:$A$209="ZÁZNAM"),--('Záznamy'!$R$9:$R$209="acre"),'Záznamy'!$Q$9:$Q$209))</s:f>
        <s:v/>
      </s:c>
      <s:c r="J147" s="20" t="str">
        <s:f>IF($G147="","",SUMPRODUCT(--('Záznamy'!$J$9:$J$209=$G147),--('Záznamy'!$A$9:$A$209="ZÁZNAM"),--('Záznamy'!$R$9:$R$209="m²"),'Záznamy'!$Q$9:$Q$209))</s:f>
        <s:v/>
      </s:c>
      <s:c r="K147" s="21" t="str">
        <s:f>IF($G147="","",SUMPRODUCT(--('Záznamy'!$J$9:$J$209=$G147),--('Záznamy'!$A$9:$A$209="ZÁZNAM"),--('Záznamy'!$Q$9:$Q$209=""))+SUMPRODUCT(--('Záznamy'!$J$9:$J$209=$G147),--('Záznamy'!$A$9:$A$209="ZÁZNAM"),--('Záznamy'!$Q$9:$Q$209&lt;&gt;""),--('Záznamy'!$R$9:$R$209="")))</s:f>
        <s:v/>
      </s:c>
    </s:row>
    <s:row r="148" ht="25" customHeight="1">
      <s:c r="A148" s="19" t="str">
        <s:f>IF(AND('Záznamy'!A148="ZÁZNAM",'Záznamy'!M148&lt;&gt;""),IF(SUMPRODUCT(--('Záznamy'!$M$9:M148='Záznamy'!M148),--('Záznamy'!$A$9:A148="ZÁZNAM"))=1,'Záznamy'!M148,""),"")</s:f>
        <s:v/>
      </s:c>
      <s:c r="B148" s="20" t="str">
        <s:f>IF($A148="","",SUMPRODUCT(--('Záznamy'!$M$9:$M$209=$A148),--('Záznamy'!$A$9:$A$209="ZÁZNAM"),--('Záznamy'!$R$9:$R$209="ha"),'Záznamy'!$Q$9:$Q$209))</s:f>
        <s:v/>
      </s:c>
      <s:c r="C148" s="20" t="str">
        <s:f>IF($A148="","",SUMPRODUCT(--('Záznamy'!$M$9:$M$209=$A148),--('Záznamy'!$A$9:$A$209="ZÁZNAM"),--('Záznamy'!$R$9:$R$209="acre"),'Záznamy'!$Q$9:$Q$209))</s:f>
        <s:v/>
      </s:c>
      <s:c r="D148" s="20" t="str">
        <s:f>IF($A148="","",SUMPRODUCT(--('Záznamy'!$M$9:$M$209=$A148),--('Záznamy'!$A$9:$A$209="ZÁZNAM"),--('Záznamy'!$R$9:$R$209="m²"),'Záznamy'!$Q$9:$Q$209))</s:f>
        <s:v/>
      </s:c>
      <s:c r="E148" s="21" t="str">
        <s:f>IF($A148="","",SUMPRODUCT(--('Záznamy'!$M$9:$M$209=$A148),--('Záznamy'!$A$9:$A$209="ZÁZNAM"),--('Záznamy'!$Q$9:$Q$209=""))+SUMPRODUCT(--('Záznamy'!$M$9:$M$209=$A148),--('Záznamy'!$A$9:$A$209="ZÁZNAM"),--('Záznamy'!$Q$9:$Q$209&lt;&gt;""),--('Záznamy'!$R$9:$R$209="")))</s:f>
        <s:v/>
      </s:c>
      <s:c r="F148" s="22" t="n"/>
      <s:c r="G148" s="19" t="str">
        <s:f>IF(AND('Záznamy'!A148="ZÁZNAM",'Záznamy'!J148&lt;&gt;""),IF(SUMPRODUCT(--('Záznamy'!$J$9:J148='Záznamy'!J148),--('Záznamy'!$A$9:A148="ZÁZNAM"))=1,'Záznamy'!J148,""),"")</s:f>
        <s:v/>
      </s:c>
      <s:c r="H148" s="20" t="str">
        <s:f>IF($G148="","",SUMPRODUCT(--('Záznamy'!$J$9:$J$209=$G148),--('Záznamy'!$A$9:$A$209="ZÁZNAM"),--('Záznamy'!$R$9:$R$209="ha"),'Záznamy'!$Q$9:$Q$209))</s:f>
        <s:v/>
      </s:c>
      <s:c r="I148" s="20" t="str">
        <s:f>IF($G148="","",SUMPRODUCT(--('Záznamy'!$J$9:$J$209=$G148),--('Záznamy'!$A$9:$A$209="ZÁZNAM"),--('Záznamy'!$R$9:$R$209="acre"),'Záznamy'!$Q$9:$Q$209))</s:f>
        <s:v/>
      </s:c>
      <s:c r="J148" s="20" t="str">
        <s:f>IF($G148="","",SUMPRODUCT(--('Záznamy'!$J$9:$J$209=$G148),--('Záznamy'!$A$9:$A$209="ZÁZNAM"),--('Záznamy'!$R$9:$R$209="m²"),'Záznamy'!$Q$9:$Q$209))</s:f>
        <s:v/>
      </s:c>
      <s:c r="K148" s="21" t="str">
        <s:f>IF($G148="","",SUMPRODUCT(--('Záznamy'!$J$9:$J$209=$G148),--('Záznamy'!$A$9:$A$209="ZÁZNAM"),--('Záznamy'!$Q$9:$Q$209=""))+SUMPRODUCT(--('Záznamy'!$J$9:$J$209=$G148),--('Záznamy'!$A$9:$A$209="ZÁZNAM"),--('Záznamy'!$Q$9:$Q$209&lt;&gt;""),--('Záznamy'!$R$9:$R$209="")))</s:f>
        <s:v/>
      </s:c>
    </s:row>
    <s:row r="149" ht="25" customHeight="1">
      <s:c r="A149" s="19" t="str">
        <s:f>IF(AND('Záznamy'!A149="ZÁZNAM",'Záznamy'!M149&lt;&gt;""),IF(SUMPRODUCT(--('Záznamy'!$M$9:M149='Záznamy'!M149),--('Záznamy'!$A$9:A149="ZÁZNAM"))=1,'Záznamy'!M149,""),"")</s:f>
        <s:v/>
      </s:c>
      <s:c r="B149" s="20" t="str">
        <s:f>IF($A149="","",SUMPRODUCT(--('Záznamy'!$M$9:$M$209=$A149),--('Záznamy'!$A$9:$A$209="ZÁZNAM"),--('Záznamy'!$R$9:$R$209="ha"),'Záznamy'!$Q$9:$Q$209))</s:f>
        <s:v/>
      </s:c>
      <s:c r="C149" s="20" t="str">
        <s:f>IF($A149="","",SUMPRODUCT(--('Záznamy'!$M$9:$M$209=$A149),--('Záznamy'!$A$9:$A$209="ZÁZNAM"),--('Záznamy'!$R$9:$R$209="acre"),'Záznamy'!$Q$9:$Q$209))</s:f>
        <s:v/>
      </s:c>
      <s:c r="D149" s="20" t="str">
        <s:f>IF($A149="","",SUMPRODUCT(--('Záznamy'!$M$9:$M$209=$A149),--('Záznamy'!$A$9:$A$209="ZÁZNAM"),--('Záznamy'!$R$9:$R$209="m²"),'Záznamy'!$Q$9:$Q$209))</s:f>
        <s:v/>
      </s:c>
      <s:c r="E149" s="21" t="str">
        <s:f>IF($A149="","",SUMPRODUCT(--('Záznamy'!$M$9:$M$209=$A149),--('Záznamy'!$A$9:$A$209="ZÁZNAM"),--('Záznamy'!$Q$9:$Q$209=""))+SUMPRODUCT(--('Záznamy'!$M$9:$M$209=$A149),--('Záznamy'!$A$9:$A$209="ZÁZNAM"),--('Záznamy'!$Q$9:$Q$209&lt;&gt;""),--('Záznamy'!$R$9:$R$209="")))</s:f>
        <s:v/>
      </s:c>
      <s:c r="F149" s="22" t="n"/>
      <s:c r="G149" s="19" t="str">
        <s:f>IF(AND('Záznamy'!A149="ZÁZNAM",'Záznamy'!J149&lt;&gt;""),IF(SUMPRODUCT(--('Záznamy'!$J$9:J149='Záznamy'!J149),--('Záznamy'!$A$9:A149="ZÁZNAM"))=1,'Záznamy'!J149,""),"")</s:f>
        <s:v/>
      </s:c>
      <s:c r="H149" s="20" t="str">
        <s:f>IF($G149="","",SUMPRODUCT(--('Záznamy'!$J$9:$J$209=$G149),--('Záznamy'!$A$9:$A$209="ZÁZNAM"),--('Záznamy'!$R$9:$R$209="ha"),'Záznamy'!$Q$9:$Q$209))</s:f>
        <s:v/>
      </s:c>
      <s:c r="I149" s="20" t="str">
        <s:f>IF($G149="","",SUMPRODUCT(--('Záznamy'!$J$9:$J$209=$G149),--('Záznamy'!$A$9:$A$209="ZÁZNAM"),--('Záznamy'!$R$9:$R$209="acre"),'Záznamy'!$Q$9:$Q$209))</s:f>
        <s:v/>
      </s:c>
      <s:c r="J149" s="20" t="str">
        <s:f>IF($G149="","",SUMPRODUCT(--('Záznamy'!$J$9:$J$209=$G149),--('Záznamy'!$A$9:$A$209="ZÁZNAM"),--('Záznamy'!$R$9:$R$209="m²"),'Záznamy'!$Q$9:$Q$209))</s:f>
        <s:v/>
      </s:c>
      <s:c r="K149" s="21" t="str">
        <s:f>IF($G149="","",SUMPRODUCT(--('Záznamy'!$J$9:$J$209=$G149),--('Záznamy'!$A$9:$A$209="ZÁZNAM"),--('Záznamy'!$Q$9:$Q$209=""))+SUMPRODUCT(--('Záznamy'!$J$9:$J$209=$G149),--('Záznamy'!$A$9:$A$209="ZÁZNAM"),--('Záznamy'!$Q$9:$Q$209&lt;&gt;""),--('Záznamy'!$R$9:$R$209="")))</s:f>
        <s:v/>
      </s:c>
    </s:row>
    <s:row r="150" ht="25" customHeight="1">
      <s:c r="A150" s="19" t="str">
        <s:f>IF(AND('Záznamy'!A150="ZÁZNAM",'Záznamy'!M150&lt;&gt;""),IF(SUMPRODUCT(--('Záznamy'!$M$9:M150='Záznamy'!M150),--('Záznamy'!$A$9:A150="ZÁZNAM"))=1,'Záznamy'!M150,""),"")</s:f>
        <s:v/>
      </s:c>
      <s:c r="B150" s="20" t="str">
        <s:f>IF($A150="","",SUMPRODUCT(--('Záznamy'!$M$9:$M$209=$A150),--('Záznamy'!$A$9:$A$209="ZÁZNAM"),--('Záznamy'!$R$9:$R$209="ha"),'Záznamy'!$Q$9:$Q$209))</s:f>
        <s:v/>
      </s:c>
      <s:c r="C150" s="20" t="str">
        <s:f>IF($A150="","",SUMPRODUCT(--('Záznamy'!$M$9:$M$209=$A150),--('Záznamy'!$A$9:$A$209="ZÁZNAM"),--('Záznamy'!$R$9:$R$209="acre"),'Záznamy'!$Q$9:$Q$209))</s:f>
        <s:v/>
      </s:c>
      <s:c r="D150" s="20" t="str">
        <s:f>IF($A150="","",SUMPRODUCT(--('Záznamy'!$M$9:$M$209=$A150),--('Záznamy'!$A$9:$A$209="ZÁZNAM"),--('Záznamy'!$R$9:$R$209="m²"),'Záznamy'!$Q$9:$Q$209))</s:f>
        <s:v/>
      </s:c>
      <s:c r="E150" s="21" t="str">
        <s:f>IF($A150="","",SUMPRODUCT(--('Záznamy'!$M$9:$M$209=$A150),--('Záznamy'!$A$9:$A$209="ZÁZNAM"),--('Záznamy'!$Q$9:$Q$209=""))+SUMPRODUCT(--('Záznamy'!$M$9:$M$209=$A150),--('Záznamy'!$A$9:$A$209="ZÁZNAM"),--('Záznamy'!$Q$9:$Q$209&lt;&gt;""),--('Záznamy'!$R$9:$R$209="")))</s:f>
        <s:v/>
      </s:c>
      <s:c r="F150" s="22" t="n"/>
      <s:c r="G150" s="19" t="str">
        <s:f>IF(AND('Záznamy'!A150="ZÁZNAM",'Záznamy'!J150&lt;&gt;""),IF(SUMPRODUCT(--('Záznamy'!$J$9:J150='Záznamy'!J150),--('Záznamy'!$A$9:A150="ZÁZNAM"))=1,'Záznamy'!J150,""),"")</s:f>
        <s:v/>
      </s:c>
      <s:c r="H150" s="20" t="str">
        <s:f>IF($G150="","",SUMPRODUCT(--('Záznamy'!$J$9:$J$209=$G150),--('Záznamy'!$A$9:$A$209="ZÁZNAM"),--('Záznamy'!$R$9:$R$209="ha"),'Záznamy'!$Q$9:$Q$209))</s:f>
        <s:v/>
      </s:c>
      <s:c r="I150" s="20" t="str">
        <s:f>IF($G150="","",SUMPRODUCT(--('Záznamy'!$J$9:$J$209=$G150),--('Záznamy'!$A$9:$A$209="ZÁZNAM"),--('Záznamy'!$R$9:$R$209="acre"),'Záznamy'!$Q$9:$Q$209))</s:f>
        <s:v/>
      </s:c>
      <s:c r="J150" s="20" t="str">
        <s:f>IF($G150="","",SUMPRODUCT(--('Záznamy'!$J$9:$J$209=$G150),--('Záznamy'!$A$9:$A$209="ZÁZNAM"),--('Záznamy'!$R$9:$R$209="m²"),'Záznamy'!$Q$9:$Q$209))</s:f>
        <s:v/>
      </s:c>
      <s:c r="K150" s="21" t="str">
        <s:f>IF($G150="","",SUMPRODUCT(--('Záznamy'!$J$9:$J$209=$G150),--('Záznamy'!$A$9:$A$209="ZÁZNAM"),--('Záznamy'!$Q$9:$Q$209=""))+SUMPRODUCT(--('Záznamy'!$J$9:$J$209=$G150),--('Záznamy'!$A$9:$A$209="ZÁZNAM"),--('Záznamy'!$Q$9:$Q$209&lt;&gt;""),--('Záznamy'!$R$9:$R$209="")))</s:f>
        <s:v/>
      </s:c>
    </s:row>
    <s:row r="151" ht="25" customHeight="1">
      <s:c r="A151" s="19" t="str">
        <s:f>IF(AND('Záznamy'!A151="ZÁZNAM",'Záznamy'!M151&lt;&gt;""),IF(SUMPRODUCT(--('Záznamy'!$M$9:M151='Záznamy'!M151),--('Záznamy'!$A$9:A151="ZÁZNAM"))=1,'Záznamy'!M151,""),"")</s:f>
        <s:v/>
      </s:c>
      <s:c r="B151" s="20" t="str">
        <s:f>IF($A151="","",SUMPRODUCT(--('Záznamy'!$M$9:$M$209=$A151),--('Záznamy'!$A$9:$A$209="ZÁZNAM"),--('Záznamy'!$R$9:$R$209="ha"),'Záznamy'!$Q$9:$Q$209))</s:f>
        <s:v/>
      </s:c>
      <s:c r="C151" s="20" t="str">
        <s:f>IF($A151="","",SUMPRODUCT(--('Záznamy'!$M$9:$M$209=$A151),--('Záznamy'!$A$9:$A$209="ZÁZNAM"),--('Záznamy'!$R$9:$R$209="acre"),'Záznamy'!$Q$9:$Q$209))</s:f>
        <s:v/>
      </s:c>
      <s:c r="D151" s="20" t="str">
        <s:f>IF($A151="","",SUMPRODUCT(--('Záznamy'!$M$9:$M$209=$A151),--('Záznamy'!$A$9:$A$209="ZÁZNAM"),--('Záznamy'!$R$9:$R$209="m²"),'Záznamy'!$Q$9:$Q$209))</s:f>
        <s:v/>
      </s:c>
      <s:c r="E151" s="21" t="str">
        <s:f>IF($A151="","",SUMPRODUCT(--('Záznamy'!$M$9:$M$209=$A151),--('Záznamy'!$A$9:$A$209="ZÁZNAM"),--('Záznamy'!$Q$9:$Q$209=""))+SUMPRODUCT(--('Záznamy'!$M$9:$M$209=$A151),--('Záznamy'!$A$9:$A$209="ZÁZNAM"),--('Záznamy'!$Q$9:$Q$209&lt;&gt;""),--('Záznamy'!$R$9:$R$209="")))</s:f>
        <s:v/>
      </s:c>
      <s:c r="F151" s="22" t="n"/>
      <s:c r="G151" s="19" t="str">
        <s:f>IF(AND('Záznamy'!A151="ZÁZNAM",'Záznamy'!J151&lt;&gt;""),IF(SUMPRODUCT(--('Záznamy'!$J$9:J151='Záznamy'!J151),--('Záznamy'!$A$9:A151="ZÁZNAM"))=1,'Záznamy'!J151,""),"")</s:f>
        <s:v/>
      </s:c>
      <s:c r="H151" s="20" t="str">
        <s:f>IF($G151="","",SUMPRODUCT(--('Záznamy'!$J$9:$J$209=$G151),--('Záznamy'!$A$9:$A$209="ZÁZNAM"),--('Záznamy'!$R$9:$R$209="ha"),'Záznamy'!$Q$9:$Q$209))</s:f>
        <s:v/>
      </s:c>
      <s:c r="I151" s="20" t="str">
        <s:f>IF($G151="","",SUMPRODUCT(--('Záznamy'!$J$9:$J$209=$G151),--('Záznamy'!$A$9:$A$209="ZÁZNAM"),--('Záznamy'!$R$9:$R$209="acre"),'Záznamy'!$Q$9:$Q$209))</s:f>
        <s:v/>
      </s:c>
      <s:c r="J151" s="20" t="str">
        <s:f>IF($G151="","",SUMPRODUCT(--('Záznamy'!$J$9:$J$209=$G151),--('Záznamy'!$A$9:$A$209="ZÁZNAM"),--('Záznamy'!$R$9:$R$209="m²"),'Záznamy'!$Q$9:$Q$209))</s:f>
        <s:v/>
      </s:c>
      <s:c r="K151" s="21" t="str">
        <s:f>IF($G151="","",SUMPRODUCT(--('Záznamy'!$J$9:$J$209=$G151),--('Záznamy'!$A$9:$A$209="ZÁZNAM"),--('Záznamy'!$Q$9:$Q$209=""))+SUMPRODUCT(--('Záznamy'!$J$9:$J$209=$G151),--('Záznamy'!$A$9:$A$209="ZÁZNAM"),--('Záznamy'!$Q$9:$Q$209&lt;&gt;""),--('Záznamy'!$R$9:$R$209="")))</s:f>
        <s:v/>
      </s:c>
    </s:row>
    <s:row r="152" ht="25" customHeight="1">
      <s:c r="A152" s="19" t="str">
        <s:f>IF(AND('Záznamy'!A152="ZÁZNAM",'Záznamy'!M152&lt;&gt;""),IF(SUMPRODUCT(--('Záznamy'!$M$9:M152='Záznamy'!M152),--('Záznamy'!$A$9:A152="ZÁZNAM"))=1,'Záznamy'!M152,""),"")</s:f>
        <s:v/>
      </s:c>
      <s:c r="B152" s="20" t="str">
        <s:f>IF($A152="","",SUMPRODUCT(--('Záznamy'!$M$9:$M$209=$A152),--('Záznamy'!$A$9:$A$209="ZÁZNAM"),--('Záznamy'!$R$9:$R$209="ha"),'Záznamy'!$Q$9:$Q$209))</s:f>
        <s:v/>
      </s:c>
      <s:c r="C152" s="20" t="str">
        <s:f>IF($A152="","",SUMPRODUCT(--('Záznamy'!$M$9:$M$209=$A152),--('Záznamy'!$A$9:$A$209="ZÁZNAM"),--('Záznamy'!$R$9:$R$209="acre"),'Záznamy'!$Q$9:$Q$209))</s:f>
        <s:v/>
      </s:c>
      <s:c r="D152" s="20" t="str">
        <s:f>IF($A152="","",SUMPRODUCT(--('Záznamy'!$M$9:$M$209=$A152),--('Záznamy'!$A$9:$A$209="ZÁZNAM"),--('Záznamy'!$R$9:$R$209="m²"),'Záznamy'!$Q$9:$Q$209))</s:f>
        <s:v/>
      </s:c>
      <s:c r="E152" s="21" t="str">
        <s:f>IF($A152="","",SUMPRODUCT(--('Záznamy'!$M$9:$M$209=$A152),--('Záznamy'!$A$9:$A$209="ZÁZNAM"),--('Záznamy'!$Q$9:$Q$209=""))+SUMPRODUCT(--('Záznamy'!$M$9:$M$209=$A152),--('Záznamy'!$A$9:$A$209="ZÁZNAM"),--('Záznamy'!$Q$9:$Q$209&lt;&gt;""),--('Záznamy'!$R$9:$R$209="")))</s:f>
        <s:v/>
      </s:c>
      <s:c r="F152" s="22" t="n"/>
      <s:c r="G152" s="19" t="str">
        <s:f>IF(AND('Záznamy'!A152="ZÁZNAM",'Záznamy'!J152&lt;&gt;""),IF(SUMPRODUCT(--('Záznamy'!$J$9:J152='Záznamy'!J152),--('Záznamy'!$A$9:A152="ZÁZNAM"))=1,'Záznamy'!J152,""),"")</s:f>
        <s:v/>
      </s:c>
      <s:c r="H152" s="20" t="str">
        <s:f>IF($G152="","",SUMPRODUCT(--('Záznamy'!$J$9:$J$209=$G152),--('Záznamy'!$A$9:$A$209="ZÁZNAM"),--('Záznamy'!$R$9:$R$209="ha"),'Záznamy'!$Q$9:$Q$209))</s:f>
        <s:v/>
      </s:c>
      <s:c r="I152" s="20" t="str">
        <s:f>IF($G152="","",SUMPRODUCT(--('Záznamy'!$J$9:$J$209=$G152),--('Záznamy'!$A$9:$A$209="ZÁZNAM"),--('Záznamy'!$R$9:$R$209="acre"),'Záznamy'!$Q$9:$Q$209))</s:f>
        <s:v/>
      </s:c>
      <s:c r="J152" s="20" t="str">
        <s:f>IF($G152="","",SUMPRODUCT(--('Záznamy'!$J$9:$J$209=$G152),--('Záznamy'!$A$9:$A$209="ZÁZNAM"),--('Záznamy'!$R$9:$R$209="m²"),'Záznamy'!$Q$9:$Q$209))</s:f>
        <s:v/>
      </s:c>
      <s:c r="K152" s="21" t="str">
        <s:f>IF($G152="","",SUMPRODUCT(--('Záznamy'!$J$9:$J$209=$G152),--('Záznamy'!$A$9:$A$209="ZÁZNAM"),--('Záznamy'!$Q$9:$Q$209=""))+SUMPRODUCT(--('Záznamy'!$J$9:$J$209=$G152),--('Záznamy'!$A$9:$A$209="ZÁZNAM"),--('Záznamy'!$Q$9:$Q$209&lt;&gt;""),--('Záznamy'!$R$9:$R$209="")))</s:f>
        <s:v/>
      </s:c>
    </s:row>
    <s:row r="153" ht="25" customHeight="1">
      <s:c r="A153" s="19" t="str">
        <s:f>IF(AND('Záznamy'!A153="ZÁZNAM",'Záznamy'!M153&lt;&gt;""),IF(SUMPRODUCT(--('Záznamy'!$M$9:M153='Záznamy'!M153),--('Záznamy'!$A$9:A153="ZÁZNAM"))=1,'Záznamy'!M153,""),"")</s:f>
        <s:v/>
      </s:c>
      <s:c r="B153" s="20" t="str">
        <s:f>IF($A153="","",SUMPRODUCT(--('Záznamy'!$M$9:$M$209=$A153),--('Záznamy'!$A$9:$A$209="ZÁZNAM"),--('Záznamy'!$R$9:$R$209="ha"),'Záznamy'!$Q$9:$Q$209))</s:f>
        <s:v/>
      </s:c>
      <s:c r="C153" s="20" t="str">
        <s:f>IF($A153="","",SUMPRODUCT(--('Záznamy'!$M$9:$M$209=$A153),--('Záznamy'!$A$9:$A$209="ZÁZNAM"),--('Záznamy'!$R$9:$R$209="acre"),'Záznamy'!$Q$9:$Q$209))</s:f>
        <s:v/>
      </s:c>
      <s:c r="D153" s="20" t="str">
        <s:f>IF($A153="","",SUMPRODUCT(--('Záznamy'!$M$9:$M$209=$A153),--('Záznamy'!$A$9:$A$209="ZÁZNAM"),--('Záznamy'!$R$9:$R$209="m²"),'Záznamy'!$Q$9:$Q$209))</s:f>
        <s:v/>
      </s:c>
      <s:c r="E153" s="21" t="str">
        <s:f>IF($A153="","",SUMPRODUCT(--('Záznamy'!$M$9:$M$209=$A153),--('Záznamy'!$A$9:$A$209="ZÁZNAM"),--('Záznamy'!$Q$9:$Q$209=""))+SUMPRODUCT(--('Záznamy'!$M$9:$M$209=$A153),--('Záznamy'!$A$9:$A$209="ZÁZNAM"),--('Záznamy'!$Q$9:$Q$209&lt;&gt;""),--('Záznamy'!$R$9:$R$209="")))</s:f>
        <s:v/>
      </s:c>
      <s:c r="F153" s="22" t="n"/>
      <s:c r="G153" s="19" t="str">
        <s:f>IF(AND('Záznamy'!A153="ZÁZNAM",'Záznamy'!J153&lt;&gt;""),IF(SUMPRODUCT(--('Záznamy'!$J$9:J153='Záznamy'!J153),--('Záznamy'!$A$9:A153="ZÁZNAM"))=1,'Záznamy'!J153,""),"")</s:f>
        <s:v/>
      </s:c>
      <s:c r="H153" s="20" t="str">
        <s:f>IF($G153="","",SUMPRODUCT(--('Záznamy'!$J$9:$J$209=$G153),--('Záznamy'!$A$9:$A$209="ZÁZNAM"),--('Záznamy'!$R$9:$R$209="ha"),'Záznamy'!$Q$9:$Q$209))</s:f>
        <s:v/>
      </s:c>
      <s:c r="I153" s="20" t="str">
        <s:f>IF($G153="","",SUMPRODUCT(--('Záznamy'!$J$9:$J$209=$G153),--('Záznamy'!$A$9:$A$209="ZÁZNAM"),--('Záznamy'!$R$9:$R$209="acre"),'Záznamy'!$Q$9:$Q$209))</s:f>
        <s:v/>
      </s:c>
      <s:c r="J153" s="20" t="str">
        <s:f>IF($G153="","",SUMPRODUCT(--('Záznamy'!$J$9:$J$209=$G153),--('Záznamy'!$A$9:$A$209="ZÁZNAM"),--('Záznamy'!$R$9:$R$209="m²"),'Záznamy'!$Q$9:$Q$209))</s:f>
        <s:v/>
      </s:c>
      <s:c r="K153" s="21" t="str">
        <s:f>IF($G153="","",SUMPRODUCT(--('Záznamy'!$J$9:$J$209=$G153),--('Záznamy'!$A$9:$A$209="ZÁZNAM"),--('Záznamy'!$Q$9:$Q$209=""))+SUMPRODUCT(--('Záznamy'!$J$9:$J$209=$G153),--('Záznamy'!$A$9:$A$209="ZÁZNAM"),--('Záznamy'!$Q$9:$Q$209&lt;&gt;""),--('Záznamy'!$R$9:$R$209="")))</s:f>
        <s:v/>
      </s:c>
    </s:row>
    <s:row r="154" ht="25" customHeight="1">
      <s:c r="A154" s="19" t="str">
        <s:f>IF(AND('Záznamy'!A154="ZÁZNAM",'Záznamy'!M154&lt;&gt;""),IF(SUMPRODUCT(--('Záznamy'!$M$9:M154='Záznamy'!M154),--('Záznamy'!$A$9:A154="ZÁZNAM"))=1,'Záznamy'!M154,""),"")</s:f>
        <s:v/>
      </s:c>
      <s:c r="B154" s="20" t="str">
        <s:f>IF($A154="","",SUMPRODUCT(--('Záznamy'!$M$9:$M$209=$A154),--('Záznamy'!$A$9:$A$209="ZÁZNAM"),--('Záznamy'!$R$9:$R$209="ha"),'Záznamy'!$Q$9:$Q$209))</s:f>
        <s:v/>
      </s:c>
      <s:c r="C154" s="20" t="str">
        <s:f>IF($A154="","",SUMPRODUCT(--('Záznamy'!$M$9:$M$209=$A154),--('Záznamy'!$A$9:$A$209="ZÁZNAM"),--('Záznamy'!$R$9:$R$209="acre"),'Záznamy'!$Q$9:$Q$209))</s:f>
        <s:v/>
      </s:c>
      <s:c r="D154" s="20" t="str">
        <s:f>IF($A154="","",SUMPRODUCT(--('Záznamy'!$M$9:$M$209=$A154),--('Záznamy'!$A$9:$A$209="ZÁZNAM"),--('Záznamy'!$R$9:$R$209="m²"),'Záznamy'!$Q$9:$Q$209))</s:f>
        <s:v/>
      </s:c>
      <s:c r="E154" s="21" t="str">
        <s:f>IF($A154="","",SUMPRODUCT(--('Záznamy'!$M$9:$M$209=$A154),--('Záznamy'!$A$9:$A$209="ZÁZNAM"),--('Záznamy'!$Q$9:$Q$209=""))+SUMPRODUCT(--('Záznamy'!$M$9:$M$209=$A154),--('Záznamy'!$A$9:$A$209="ZÁZNAM"),--('Záznamy'!$Q$9:$Q$209&lt;&gt;""),--('Záznamy'!$R$9:$R$209="")))</s:f>
        <s:v/>
      </s:c>
      <s:c r="F154" s="22" t="n"/>
      <s:c r="G154" s="19" t="str">
        <s:f>IF(AND('Záznamy'!A154="ZÁZNAM",'Záznamy'!J154&lt;&gt;""),IF(SUMPRODUCT(--('Záznamy'!$J$9:J154='Záznamy'!J154),--('Záznamy'!$A$9:A154="ZÁZNAM"))=1,'Záznamy'!J154,""),"")</s:f>
        <s:v/>
      </s:c>
      <s:c r="H154" s="20" t="str">
        <s:f>IF($G154="","",SUMPRODUCT(--('Záznamy'!$J$9:$J$209=$G154),--('Záznamy'!$A$9:$A$209="ZÁZNAM"),--('Záznamy'!$R$9:$R$209="ha"),'Záznamy'!$Q$9:$Q$209))</s:f>
        <s:v/>
      </s:c>
      <s:c r="I154" s="20" t="str">
        <s:f>IF($G154="","",SUMPRODUCT(--('Záznamy'!$J$9:$J$209=$G154),--('Záznamy'!$A$9:$A$209="ZÁZNAM"),--('Záznamy'!$R$9:$R$209="acre"),'Záznamy'!$Q$9:$Q$209))</s:f>
        <s:v/>
      </s:c>
      <s:c r="J154" s="20" t="str">
        <s:f>IF($G154="","",SUMPRODUCT(--('Záznamy'!$J$9:$J$209=$G154),--('Záznamy'!$A$9:$A$209="ZÁZNAM"),--('Záznamy'!$R$9:$R$209="m²"),'Záznamy'!$Q$9:$Q$209))</s:f>
        <s:v/>
      </s:c>
      <s:c r="K154" s="21" t="str">
        <s:f>IF($G154="","",SUMPRODUCT(--('Záznamy'!$J$9:$J$209=$G154),--('Záznamy'!$A$9:$A$209="ZÁZNAM"),--('Záznamy'!$Q$9:$Q$209=""))+SUMPRODUCT(--('Záznamy'!$J$9:$J$209=$G154),--('Záznamy'!$A$9:$A$209="ZÁZNAM"),--('Záznamy'!$Q$9:$Q$209&lt;&gt;""),--('Záznamy'!$R$9:$R$209="")))</s:f>
        <s:v/>
      </s:c>
    </s:row>
    <s:row r="155" ht="25" customHeight="1">
      <s:c r="A155" s="19" t="str">
        <s:f>IF(AND('Záznamy'!A155="ZÁZNAM",'Záznamy'!M155&lt;&gt;""),IF(SUMPRODUCT(--('Záznamy'!$M$9:M155='Záznamy'!M155),--('Záznamy'!$A$9:A155="ZÁZNAM"))=1,'Záznamy'!M155,""),"")</s:f>
        <s:v/>
      </s:c>
      <s:c r="B155" s="20" t="str">
        <s:f>IF($A155="","",SUMPRODUCT(--('Záznamy'!$M$9:$M$209=$A155),--('Záznamy'!$A$9:$A$209="ZÁZNAM"),--('Záznamy'!$R$9:$R$209="ha"),'Záznamy'!$Q$9:$Q$209))</s:f>
        <s:v/>
      </s:c>
      <s:c r="C155" s="20" t="str">
        <s:f>IF($A155="","",SUMPRODUCT(--('Záznamy'!$M$9:$M$209=$A155),--('Záznamy'!$A$9:$A$209="ZÁZNAM"),--('Záznamy'!$R$9:$R$209="acre"),'Záznamy'!$Q$9:$Q$209))</s:f>
        <s:v/>
      </s:c>
      <s:c r="D155" s="20" t="str">
        <s:f>IF($A155="","",SUMPRODUCT(--('Záznamy'!$M$9:$M$209=$A155),--('Záznamy'!$A$9:$A$209="ZÁZNAM"),--('Záznamy'!$R$9:$R$209="m²"),'Záznamy'!$Q$9:$Q$209))</s:f>
        <s:v/>
      </s:c>
      <s:c r="E155" s="21" t="str">
        <s:f>IF($A155="","",SUMPRODUCT(--('Záznamy'!$M$9:$M$209=$A155),--('Záznamy'!$A$9:$A$209="ZÁZNAM"),--('Záznamy'!$Q$9:$Q$209=""))+SUMPRODUCT(--('Záznamy'!$M$9:$M$209=$A155),--('Záznamy'!$A$9:$A$209="ZÁZNAM"),--('Záznamy'!$Q$9:$Q$209&lt;&gt;""),--('Záznamy'!$R$9:$R$209="")))</s:f>
        <s:v/>
      </s:c>
      <s:c r="F155" s="22" t="n"/>
      <s:c r="G155" s="19" t="str">
        <s:f>IF(AND('Záznamy'!A155="ZÁZNAM",'Záznamy'!J155&lt;&gt;""),IF(SUMPRODUCT(--('Záznamy'!$J$9:J155='Záznamy'!J155),--('Záznamy'!$A$9:A155="ZÁZNAM"))=1,'Záznamy'!J155,""),"")</s:f>
        <s:v/>
      </s:c>
      <s:c r="H155" s="20" t="str">
        <s:f>IF($G155="","",SUMPRODUCT(--('Záznamy'!$J$9:$J$209=$G155),--('Záznamy'!$A$9:$A$209="ZÁZNAM"),--('Záznamy'!$R$9:$R$209="ha"),'Záznamy'!$Q$9:$Q$209))</s:f>
        <s:v/>
      </s:c>
      <s:c r="I155" s="20" t="str">
        <s:f>IF($G155="","",SUMPRODUCT(--('Záznamy'!$J$9:$J$209=$G155),--('Záznamy'!$A$9:$A$209="ZÁZNAM"),--('Záznamy'!$R$9:$R$209="acre"),'Záznamy'!$Q$9:$Q$209))</s:f>
        <s:v/>
      </s:c>
      <s:c r="J155" s="20" t="str">
        <s:f>IF($G155="","",SUMPRODUCT(--('Záznamy'!$J$9:$J$209=$G155),--('Záznamy'!$A$9:$A$209="ZÁZNAM"),--('Záznamy'!$R$9:$R$209="m²"),'Záznamy'!$Q$9:$Q$209))</s:f>
        <s:v/>
      </s:c>
      <s:c r="K155" s="21" t="str">
        <s:f>IF($G155="","",SUMPRODUCT(--('Záznamy'!$J$9:$J$209=$G155),--('Záznamy'!$A$9:$A$209="ZÁZNAM"),--('Záznamy'!$Q$9:$Q$209=""))+SUMPRODUCT(--('Záznamy'!$J$9:$J$209=$G155),--('Záznamy'!$A$9:$A$209="ZÁZNAM"),--('Záznamy'!$Q$9:$Q$209&lt;&gt;""),--('Záznamy'!$R$9:$R$209="")))</s:f>
        <s:v/>
      </s:c>
    </s:row>
    <s:row r="156" ht="25" customHeight="1">
      <s:c r="A156" s="19" t="str">
        <s:f>IF(AND('Záznamy'!A156="ZÁZNAM",'Záznamy'!M156&lt;&gt;""),IF(SUMPRODUCT(--('Záznamy'!$M$9:M156='Záznamy'!M156),--('Záznamy'!$A$9:A156="ZÁZNAM"))=1,'Záznamy'!M156,""),"")</s:f>
        <s:v/>
      </s:c>
      <s:c r="B156" s="20" t="str">
        <s:f>IF($A156="","",SUMPRODUCT(--('Záznamy'!$M$9:$M$209=$A156),--('Záznamy'!$A$9:$A$209="ZÁZNAM"),--('Záznamy'!$R$9:$R$209="ha"),'Záznamy'!$Q$9:$Q$209))</s:f>
        <s:v/>
      </s:c>
      <s:c r="C156" s="20" t="str">
        <s:f>IF($A156="","",SUMPRODUCT(--('Záznamy'!$M$9:$M$209=$A156),--('Záznamy'!$A$9:$A$209="ZÁZNAM"),--('Záznamy'!$R$9:$R$209="acre"),'Záznamy'!$Q$9:$Q$209))</s:f>
        <s:v/>
      </s:c>
      <s:c r="D156" s="20" t="str">
        <s:f>IF($A156="","",SUMPRODUCT(--('Záznamy'!$M$9:$M$209=$A156),--('Záznamy'!$A$9:$A$209="ZÁZNAM"),--('Záznamy'!$R$9:$R$209="m²"),'Záznamy'!$Q$9:$Q$209))</s:f>
        <s:v/>
      </s:c>
      <s:c r="E156" s="21" t="str">
        <s:f>IF($A156="","",SUMPRODUCT(--('Záznamy'!$M$9:$M$209=$A156),--('Záznamy'!$A$9:$A$209="ZÁZNAM"),--('Záznamy'!$Q$9:$Q$209=""))+SUMPRODUCT(--('Záznamy'!$M$9:$M$209=$A156),--('Záznamy'!$A$9:$A$209="ZÁZNAM"),--('Záznamy'!$Q$9:$Q$209&lt;&gt;""),--('Záznamy'!$R$9:$R$209="")))</s:f>
        <s:v/>
      </s:c>
      <s:c r="F156" s="22" t="n"/>
      <s:c r="G156" s="19" t="str">
        <s:f>IF(AND('Záznamy'!A156="ZÁZNAM",'Záznamy'!J156&lt;&gt;""),IF(SUMPRODUCT(--('Záznamy'!$J$9:J156='Záznamy'!J156),--('Záznamy'!$A$9:A156="ZÁZNAM"))=1,'Záznamy'!J156,""),"")</s:f>
        <s:v/>
      </s:c>
      <s:c r="H156" s="20" t="str">
        <s:f>IF($G156="","",SUMPRODUCT(--('Záznamy'!$J$9:$J$209=$G156),--('Záznamy'!$A$9:$A$209="ZÁZNAM"),--('Záznamy'!$R$9:$R$209="ha"),'Záznamy'!$Q$9:$Q$209))</s:f>
        <s:v/>
      </s:c>
      <s:c r="I156" s="20" t="str">
        <s:f>IF($G156="","",SUMPRODUCT(--('Záznamy'!$J$9:$J$209=$G156),--('Záznamy'!$A$9:$A$209="ZÁZNAM"),--('Záznamy'!$R$9:$R$209="acre"),'Záznamy'!$Q$9:$Q$209))</s:f>
        <s:v/>
      </s:c>
      <s:c r="J156" s="20" t="str">
        <s:f>IF($G156="","",SUMPRODUCT(--('Záznamy'!$J$9:$J$209=$G156),--('Záznamy'!$A$9:$A$209="ZÁZNAM"),--('Záznamy'!$R$9:$R$209="m²"),'Záznamy'!$Q$9:$Q$209))</s:f>
        <s:v/>
      </s:c>
      <s:c r="K156" s="21" t="str">
        <s:f>IF($G156="","",SUMPRODUCT(--('Záznamy'!$J$9:$J$209=$G156),--('Záznamy'!$A$9:$A$209="ZÁZNAM"),--('Záznamy'!$Q$9:$Q$209=""))+SUMPRODUCT(--('Záznamy'!$J$9:$J$209=$G156),--('Záznamy'!$A$9:$A$209="ZÁZNAM"),--('Záznamy'!$Q$9:$Q$209&lt;&gt;""),--('Záznamy'!$R$9:$R$209="")))</s:f>
        <s:v/>
      </s:c>
    </s:row>
    <s:row r="157" ht="25" customHeight="1">
      <s:c r="A157" s="19" t="str">
        <s:f>IF(AND('Záznamy'!A157="ZÁZNAM",'Záznamy'!M157&lt;&gt;""),IF(SUMPRODUCT(--('Záznamy'!$M$9:M157='Záznamy'!M157),--('Záznamy'!$A$9:A157="ZÁZNAM"))=1,'Záznamy'!M157,""),"")</s:f>
        <s:v/>
      </s:c>
      <s:c r="B157" s="20" t="str">
        <s:f>IF($A157="","",SUMPRODUCT(--('Záznamy'!$M$9:$M$209=$A157),--('Záznamy'!$A$9:$A$209="ZÁZNAM"),--('Záznamy'!$R$9:$R$209="ha"),'Záznamy'!$Q$9:$Q$209))</s:f>
        <s:v/>
      </s:c>
      <s:c r="C157" s="20" t="str">
        <s:f>IF($A157="","",SUMPRODUCT(--('Záznamy'!$M$9:$M$209=$A157),--('Záznamy'!$A$9:$A$209="ZÁZNAM"),--('Záznamy'!$R$9:$R$209="acre"),'Záznamy'!$Q$9:$Q$209))</s:f>
        <s:v/>
      </s:c>
      <s:c r="D157" s="20" t="str">
        <s:f>IF($A157="","",SUMPRODUCT(--('Záznamy'!$M$9:$M$209=$A157),--('Záznamy'!$A$9:$A$209="ZÁZNAM"),--('Záznamy'!$R$9:$R$209="m²"),'Záznamy'!$Q$9:$Q$209))</s:f>
        <s:v/>
      </s:c>
      <s:c r="E157" s="21" t="str">
        <s:f>IF($A157="","",SUMPRODUCT(--('Záznamy'!$M$9:$M$209=$A157),--('Záznamy'!$A$9:$A$209="ZÁZNAM"),--('Záznamy'!$Q$9:$Q$209=""))+SUMPRODUCT(--('Záznamy'!$M$9:$M$209=$A157),--('Záznamy'!$A$9:$A$209="ZÁZNAM"),--('Záznamy'!$Q$9:$Q$209&lt;&gt;""),--('Záznamy'!$R$9:$R$209="")))</s:f>
        <s:v/>
      </s:c>
      <s:c r="F157" s="22" t="n"/>
      <s:c r="G157" s="19" t="str">
        <s:f>IF(AND('Záznamy'!A157="ZÁZNAM",'Záznamy'!J157&lt;&gt;""),IF(SUMPRODUCT(--('Záznamy'!$J$9:J157='Záznamy'!J157),--('Záznamy'!$A$9:A157="ZÁZNAM"))=1,'Záznamy'!J157,""),"")</s:f>
        <s:v/>
      </s:c>
      <s:c r="H157" s="20" t="str">
        <s:f>IF($G157="","",SUMPRODUCT(--('Záznamy'!$J$9:$J$209=$G157),--('Záznamy'!$A$9:$A$209="ZÁZNAM"),--('Záznamy'!$R$9:$R$209="ha"),'Záznamy'!$Q$9:$Q$209))</s:f>
        <s:v/>
      </s:c>
      <s:c r="I157" s="20" t="str">
        <s:f>IF($G157="","",SUMPRODUCT(--('Záznamy'!$J$9:$J$209=$G157),--('Záznamy'!$A$9:$A$209="ZÁZNAM"),--('Záznamy'!$R$9:$R$209="acre"),'Záznamy'!$Q$9:$Q$209))</s:f>
        <s:v/>
      </s:c>
      <s:c r="J157" s="20" t="str">
        <s:f>IF($G157="","",SUMPRODUCT(--('Záznamy'!$J$9:$J$209=$G157),--('Záznamy'!$A$9:$A$209="ZÁZNAM"),--('Záznamy'!$R$9:$R$209="m²"),'Záznamy'!$Q$9:$Q$209))</s:f>
        <s:v/>
      </s:c>
      <s:c r="K157" s="21" t="str">
        <s:f>IF($G157="","",SUMPRODUCT(--('Záznamy'!$J$9:$J$209=$G157),--('Záznamy'!$A$9:$A$209="ZÁZNAM"),--('Záznamy'!$Q$9:$Q$209=""))+SUMPRODUCT(--('Záznamy'!$J$9:$J$209=$G157),--('Záznamy'!$A$9:$A$209="ZÁZNAM"),--('Záznamy'!$Q$9:$Q$209&lt;&gt;""),--('Záznamy'!$R$9:$R$209="")))</s:f>
        <s:v/>
      </s:c>
    </s:row>
    <s:row r="158" ht="25" customHeight="1">
      <s:c r="A158" s="19" t="str">
        <s:f>IF(AND('Záznamy'!A158="ZÁZNAM",'Záznamy'!M158&lt;&gt;""),IF(SUMPRODUCT(--('Záznamy'!$M$9:M158='Záznamy'!M158),--('Záznamy'!$A$9:A158="ZÁZNAM"))=1,'Záznamy'!M158,""),"")</s:f>
        <s:v/>
      </s:c>
      <s:c r="B158" s="20" t="str">
        <s:f>IF($A158="","",SUMPRODUCT(--('Záznamy'!$M$9:$M$209=$A158),--('Záznamy'!$A$9:$A$209="ZÁZNAM"),--('Záznamy'!$R$9:$R$209="ha"),'Záznamy'!$Q$9:$Q$209))</s:f>
        <s:v/>
      </s:c>
      <s:c r="C158" s="20" t="str">
        <s:f>IF($A158="","",SUMPRODUCT(--('Záznamy'!$M$9:$M$209=$A158),--('Záznamy'!$A$9:$A$209="ZÁZNAM"),--('Záznamy'!$R$9:$R$209="acre"),'Záznamy'!$Q$9:$Q$209))</s:f>
        <s:v/>
      </s:c>
      <s:c r="D158" s="20" t="str">
        <s:f>IF($A158="","",SUMPRODUCT(--('Záznamy'!$M$9:$M$209=$A158),--('Záznamy'!$A$9:$A$209="ZÁZNAM"),--('Záznamy'!$R$9:$R$209="m²"),'Záznamy'!$Q$9:$Q$209))</s:f>
        <s:v/>
      </s:c>
      <s:c r="E158" s="21" t="str">
        <s:f>IF($A158="","",SUMPRODUCT(--('Záznamy'!$M$9:$M$209=$A158),--('Záznamy'!$A$9:$A$209="ZÁZNAM"),--('Záznamy'!$Q$9:$Q$209=""))+SUMPRODUCT(--('Záznamy'!$M$9:$M$209=$A158),--('Záznamy'!$A$9:$A$209="ZÁZNAM"),--('Záznamy'!$Q$9:$Q$209&lt;&gt;""),--('Záznamy'!$R$9:$R$209="")))</s:f>
        <s:v/>
      </s:c>
      <s:c r="F158" s="22" t="n"/>
      <s:c r="G158" s="19" t="str">
        <s:f>IF(AND('Záznamy'!A158="ZÁZNAM",'Záznamy'!J158&lt;&gt;""),IF(SUMPRODUCT(--('Záznamy'!$J$9:J158='Záznamy'!J158),--('Záznamy'!$A$9:A158="ZÁZNAM"))=1,'Záznamy'!J158,""),"")</s:f>
        <s:v/>
      </s:c>
      <s:c r="H158" s="20" t="str">
        <s:f>IF($G158="","",SUMPRODUCT(--('Záznamy'!$J$9:$J$209=$G158),--('Záznamy'!$A$9:$A$209="ZÁZNAM"),--('Záznamy'!$R$9:$R$209="ha"),'Záznamy'!$Q$9:$Q$209))</s:f>
        <s:v/>
      </s:c>
      <s:c r="I158" s="20" t="str">
        <s:f>IF($G158="","",SUMPRODUCT(--('Záznamy'!$J$9:$J$209=$G158),--('Záznamy'!$A$9:$A$209="ZÁZNAM"),--('Záznamy'!$R$9:$R$209="acre"),'Záznamy'!$Q$9:$Q$209))</s:f>
        <s:v/>
      </s:c>
      <s:c r="J158" s="20" t="str">
        <s:f>IF($G158="","",SUMPRODUCT(--('Záznamy'!$J$9:$J$209=$G158),--('Záznamy'!$A$9:$A$209="ZÁZNAM"),--('Záznamy'!$R$9:$R$209="m²"),'Záznamy'!$Q$9:$Q$209))</s:f>
        <s:v/>
      </s:c>
      <s:c r="K158" s="21" t="str">
        <s:f>IF($G158="","",SUMPRODUCT(--('Záznamy'!$J$9:$J$209=$G158),--('Záznamy'!$A$9:$A$209="ZÁZNAM"),--('Záznamy'!$Q$9:$Q$209=""))+SUMPRODUCT(--('Záznamy'!$J$9:$J$209=$G158),--('Záznamy'!$A$9:$A$209="ZÁZNAM"),--('Záznamy'!$Q$9:$Q$209&lt;&gt;""),--('Záznamy'!$R$9:$R$209="")))</s:f>
        <s:v/>
      </s:c>
    </s:row>
    <s:row r="159" ht="25" customHeight="1">
      <s:c r="A159" s="19" t="str">
        <s:f>IF(AND('Záznamy'!A159="ZÁZNAM",'Záznamy'!M159&lt;&gt;""),IF(SUMPRODUCT(--('Záznamy'!$M$9:M159='Záznamy'!M159),--('Záznamy'!$A$9:A159="ZÁZNAM"))=1,'Záznamy'!M159,""),"")</s:f>
        <s:v/>
      </s:c>
      <s:c r="B159" s="20" t="str">
        <s:f>IF($A159="","",SUMPRODUCT(--('Záznamy'!$M$9:$M$209=$A159),--('Záznamy'!$A$9:$A$209="ZÁZNAM"),--('Záznamy'!$R$9:$R$209="ha"),'Záznamy'!$Q$9:$Q$209))</s:f>
        <s:v/>
      </s:c>
      <s:c r="C159" s="20" t="str">
        <s:f>IF($A159="","",SUMPRODUCT(--('Záznamy'!$M$9:$M$209=$A159),--('Záznamy'!$A$9:$A$209="ZÁZNAM"),--('Záznamy'!$R$9:$R$209="acre"),'Záznamy'!$Q$9:$Q$209))</s:f>
        <s:v/>
      </s:c>
      <s:c r="D159" s="20" t="str">
        <s:f>IF($A159="","",SUMPRODUCT(--('Záznamy'!$M$9:$M$209=$A159),--('Záznamy'!$A$9:$A$209="ZÁZNAM"),--('Záznamy'!$R$9:$R$209="m²"),'Záznamy'!$Q$9:$Q$209))</s:f>
        <s:v/>
      </s:c>
      <s:c r="E159" s="21" t="str">
        <s:f>IF($A159="","",SUMPRODUCT(--('Záznamy'!$M$9:$M$209=$A159),--('Záznamy'!$A$9:$A$209="ZÁZNAM"),--('Záznamy'!$Q$9:$Q$209=""))+SUMPRODUCT(--('Záznamy'!$M$9:$M$209=$A159),--('Záznamy'!$A$9:$A$209="ZÁZNAM"),--('Záznamy'!$Q$9:$Q$209&lt;&gt;""),--('Záznamy'!$R$9:$R$209="")))</s:f>
        <s:v/>
      </s:c>
      <s:c r="F159" s="22" t="n"/>
      <s:c r="G159" s="19" t="str">
        <s:f>IF(AND('Záznamy'!A159="ZÁZNAM",'Záznamy'!J159&lt;&gt;""),IF(SUMPRODUCT(--('Záznamy'!$J$9:J159='Záznamy'!J159),--('Záznamy'!$A$9:A159="ZÁZNAM"))=1,'Záznamy'!J159,""),"")</s:f>
        <s:v/>
      </s:c>
      <s:c r="H159" s="20" t="str">
        <s:f>IF($G159="","",SUMPRODUCT(--('Záznamy'!$J$9:$J$209=$G159),--('Záznamy'!$A$9:$A$209="ZÁZNAM"),--('Záznamy'!$R$9:$R$209="ha"),'Záznamy'!$Q$9:$Q$209))</s:f>
        <s:v/>
      </s:c>
      <s:c r="I159" s="20" t="str">
        <s:f>IF($G159="","",SUMPRODUCT(--('Záznamy'!$J$9:$J$209=$G159),--('Záznamy'!$A$9:$A$209="ZÁZNAM"),--('Záznamy'!$R$9:$R$209="acre"),'Záznamy'!$Q$9:$Q$209))</s:f>
        <s:v/>
      </s:c>
      <s:c r="J159" s="20" t="str">
        <s:f>IF($G159="","",SUMPRODUCT(--('Záznamy'!$J$9:$J$209=$G159),--('Záznamy'!$A$9:$A$209="ZÁZNAM"),--('Záznamy'!$R$9:$R$209="m²"),'Záznamy'!$Q$9:$Q$209))</s:f>
        <s:v/>
      </s:c>
      <s:c r="K159" s="21" t="str">
        <s:f>IF($G159="","",SUMPRODUCT(--('Záznamy'!$J$9:$J$209=$G159),--('Záznamy'!$A$9:$A$209="ZÁZNAM"),--('Záznamy'!$Q$9:$Q$209=""))+SUMPRODUCT(--('Záznamy'!$J$9:$J$209=$G159),--('Záznamy'!$A$9:$A$209="ZÁZNAM"),--('Záznamy'!$Q$9:$Q$209&lt;&gt;""),--('Záznamy'!$R$9:$R$209="")))</s:f>
        <s:v/>
      </s:c>
    </s:row>
    <s:row r="160" ht="25" customHeight="1">
      <s:c r="A160" s="19" t="str">
        <s:f>IF(AND('Záznamy'!A160="ZÁZNAM",'Záznamy'!M160&lt;&gt;""),IF(SUMPRODUCT(--('Záznamy'!$M$9:M160='Záznamy'!M160),--('Záznamy'!$A$9:A160="ZÁZNAM"))=1,'Záznamy'!M160,""),"")</s:f>
        <s:v/>
      </s:c>
      <s:c r="B160" s="20" t="str">
        <s:f>IF($A160="","",SUMPRODUCT(--('Záznamy'!$M$9:$M$209=$A160),--('Záznamy'!$A$9:$A$209="ZÁZNAM"),--('Záznamy'!$R$9:$R$209="ha"),'Záznamy'!$Q$9:$Q$209))</s:f>
        <s:v/>
      </s:c>
      <s:c r="C160" s="20" t="str">
        <s:f>IF($A160="","",SUMPRODUCT(--('Záznamy'!$M$9:$M$209=$A160),--('Záznamy'!$A$9:$A$209="ZÁZNAM"),--('Záznamy'!$R$9:$R$209="acre"),'Záznamy'!$Q$9:$Q$209))</s:f>
        <s:v/>
      </s:c>
      <s:c r="D160" s="20" t="str">
        <s:f>IF($A160="","",SUMPRODUCT(--('Záznamy'!$M$9:$M$209=$A160),--('Záznamy'!$A$9:$A$209="ZÁZNAM"),--('Záznamy'!$R$9:$R$209="m²"),'Záznamy'!$Q$9:$Q$209))</s:f>
        <s:v/>
      </s:c>
      <s:c r="E160" s="21" t="str">
        <s:f>IF($A160="","",SUMPRODUCT(--('Záznamy'!$M$9:$M$209=$A160),--('Záznamy'!$A$9:$A$209="ZÁZNAM"),--('Záznamy'!$Q$9:$Q$209=""))+SUMPRODUCT(--('Záznamy'!$M$9:$M$209=$A160),--('Záznamy'!$A$9:$A$209="ZÁZNAM"),--('Záznamy'!$Q$9:$Q$209&lt;&gt;""),--('Záznamy'!$R$9:$R$209="")))</s:f>
        <s:v/>
      </s:c>
      <s:c r="F160" s="22" t="n"/>
      <s:c r="G160" s="19" t="str">
        <s:f>IF(AND('Záznamy'!A160="ZÁZNAM",'Záznamy'!J160&lt;&gt;""),IF(SUMPRODUCT(--('Záznamy'!$J$9:J160='Záznamy'!J160),--('Záznamy'!$A$9:A160="ZÁZNAM"))=1,'Záznamy'!J160,""),"")</s:f>
        <s:v/>
      </s:c>
      <s:c r="H160" s="20" t="str">
        <s:f>IF($G160="","",SUMPRODUCT(--('Záznamy'!$J$9:$J$209=$G160),--('Záznamy'!$A$9:$A$209="ZÁZNAM"),--('Záznamy'!$R$9:$R$209="ha"),'Záznamy'!$Q$9:$Q$209))</s:f>
        <s:v/>
      </s:c>
      <s:c r="I160" s="20" t="str">
        <s:f>IF($G160="","",SUMPRODUCT(--('Záznamy'!$J$9:$J$209=$G160),--('Záznamy'!$A$9:$A$209="ZÁZNAM"),--('Záznamy'!$R$9:$R$209="acre"),'Záznamy'!$Q$9:$Q$209))</s:f>
        <s:v/>
      </s:c>
      <s:c r="J160" s="20" t="str">
        <s:f>IF($G160="","",SUMPRODUCT(--('Záznamy'!$J$9:$J$209=$G160),--('Záznamy'!$A$9:$A$209="ZÁZNAM"),--('Záznamy'!$R$9:$R$209="m²"),'Záznamy'!$Q$9:$Q$209))</s:f>
        <s:v/>
      </s:c>
      <s:c r="K160" s="21" t="str">
        <s:f>IF($G160="","",SUMPRODUCT(--('Záznamy'!$J$9:$J$209=$G160),--('Záznamy'!$A$9:$A$209="ZÁZNAM"),--('Záznamy'!$Q$9:$Q$209=""))+SUMPRODUCT(--('Záznamy'!$J$9:$J$209=$G160),--('Záznamy'!$A$9:$A$209="ZÁZNAM"),--('Záznamy'!$Q$9:$Q$209&lt;&gt;""),--('Záznamy'!$R$9:$R$209="")))</s:f>
        <s:v/>
      </s:c>
    </s:row>
    <s:row r="161" ht="25" customHeight="1">
      <s:c r="A161" s="19" t="str">
        <s:f>IF(AND('Záznamy'!A161="ZÁZNAM",'Záznamy'!M161&lt;&gt;""),IF(SUMPRODUCT(--('Záznamy'!$M$9:M161='Záznamy'!M161),--('Záznamy'!$A$9:A161="ZÁZNAM"))=1,'Záznamy'!M161,""),"")</s:f>
        <s:v/>
      </s:c>
      <s:c r="B161" s="20" t="str">
        <s:f>IF($A161="","",SUMPRODUCT(--('Záznamy'!$M$9:$M$209=$A161),--('Záznamy'!$A$9:$A$209="ZÁZNAM"),--('Záznamy'!$R$9:$R$209="ha"),'Záznamy'!$Q$9:$Q$209))</s:f>
        <s:v/>
      </s:c>
      <s:c r="C161" s="20" t="str">
        <s:f>IF($A161="","",SUMPRODUCT(--('Záznamy'!$M$9:$M$209=$A161),--('Záznamy'!$A$9:$A$209="ZÁZNAM"),--('Záznamy'!$R$9:$R$209="acre"),'Záznamy'!$Q$9:$Q$209))</s:f>
        <s:v/>
      </s:c>
      <s:c r="D161" s="20" t="str">
        <s:f>IF($A161="","",SUMPRODUCT(--('Záznamy'!$M$9:$M$209=$A161),--('Záznamy'!$A$9:$A$209="ZÁZNAM"),--('Záznamy'!$R$9:$R$209="m²"),'Záznamy'!$Q$9:$Q$209))</s:f>
        <s:v/>
      </s:c>
      <s:c r="E161" s="21" t="str">
        <s:f>IF($A161="","",SUMPRODUCT(--('Záznamy'!$M$9:$M$209=$A161),--('Záznamy'!$A$9:$A$209="ZÁZNAM"),--('Záznamy'!$Q$9:$Q$209=""))+SUMPRODUCT(--('Záznamy'!$M$9:$M$209=$A161),--('Záznamy'!$A$9:$A$209="ZÁZNAM"),--('Záznamy'!$Q$9:$Q$209&lt;&gt;""),--('Záznamy'!$R$9:$R$209="")))</s:f>
        <s:v/>
      </s:c>
      <s:c r="F161" s="22" t="n"/>
      <s:c r="G161" s="19" t="str">
        <s:f>IF(AND('Záznamy'!A161="ZÁZNAM",'Záznamy'!J161&lt;&gt;""),IF(SUMPRODUCT(--('Záznamy'!$J$9:J161='Záznamy'!J161),--('Záznamy'!$A$9:A161="ZÁZNAM"))=1,'Záznamy'!J161,""),"")</s:f>
        <s:v/>
      </s:c>
      <s:c r="H161" s="20" t="str">
        <s:f>IF($G161="","",SUMPRODUCT(--('Záznamy'!$J$9:$J$209=$G161),--('Záznamy'!$A$9:$A$209="ZÁZNAM"),--('Záznamy'!$R$9:$R$209="ha"),'Záznamy'!$Q$9:$Q$209))</s:f>
        <s:v/>
      </s:c>
      <s:c r="I161" s="20" t="str">
        <s:f>IF($G161="","",SUMPRODUCT(--('Záznamy'!$J$9:$J$209=$G161),--('Záznamy'!$A$9:$A$209="ZÁZNAM"),--('Záznamy'!$R$9:$R$209="acre"),'Záznamy'!$Q$9:$Q$209))</s:f>
        <s:v/>
      </s:c>
      <s:c r="J161" s="20" t="str">
        <s:f>IF($G161="","",SUMPRODUCT(--('Záznamy'!$J$9:$J$209=$G161),--('Záznamy'!$A$9:$A$209="ZÁZNAM"),--('Záznamy'!$R$9:$R$209="m²"),'Záznamy'!$Q$9:$Q$209))</s:f>
        <s:v/>
      </s:c>
      <s:c r="K161" s="21" t="str">
        <s:f>IF($G161="","",SUMPRODUCT(--('Záznamy'!$J$9:$J$209=$G161),--('Záznamy'!$A$9:$A$209="ZÁZNAM"),--('Záznamy'!$Q$9:$Q$209=""))+SUMPRODUCT(--('Záznamy'!$J$9:$J$209=$G161),--('Záznamy'!$A$9:$A$209="ZÁZNAM"),--('Záznamy'!$Q$9:$Q$209&lt;&gt;""),--('Záznamy'!$R$9:$R$209="")))</s:f>
        <s:v/>
      </s:c>
    </s:row>
    <s:row r="162" ht="25" customHeight="1">
      <s:c r="A162" s="19" t="str">
        <s:f>IF(AND('Záznamy'!A162="ZÁZNAM",'Záznamy'!M162&lt;&gt;""),IF(SUMPRODUCT(--('Záznamy'!$M$9:M162='Záznamy'!M162),--('Záznamy'!$A$9:A162="ZÁZNAM"))=1,'Záznamy'!M162,""),"")</s:f>
        <s:v/>
      </s:c>
      <s:c r="B162" s="20" t="str">
        <s:f>IF($A162="","",SUMPRODUCT(--('Záznamy'!$M$9:$M$209=$A162),--('Záznamy'!$A$9:$A$209="ZÁZNAM"),--('Záznamy'!$R$9:$R$209="ha"),'Záznamy'!$Q$9:$Q$209))</s:f>
        <s:v/>
      </s:c>
      <s:c r="C162" s="20" t="str">
        <s:f>IF($A162="","",SUMPRODUCT(--('Záznamy'!$M$9:$M$209=$A162),--('Záznamy'!$A$9:$A$209="ZÁZNAM"),--('Záznamy'!$R$9:$R$209="acre"),'Záznamy'!$Q$9:$Q$209))</s:f>
        <s:v/>
      </s:c>
      <s:c r="D162" s="20" t="str">
        <s:f>IF($A162="","",SUMPRODUCT(--('Záznamy'!$M$9:$M$209=$A162),--('Záznamy'!$A$9:$A$209="ZÁZNAM"),--('Záznamy'!$R$9:$R$209="m²"),'Záznamy'!$Q$9:$Q$209))</s:f>
        <s:v/>
      </s:c>
      <s:c r="E162" s="21" t="str">
        <s:f>IF($A162="","",SUMPRODUCT(--('Záznamy'!$M$9:$M$209=$A162),--('Záznamy'!$A$9:$A$209="ZÁZNAM"),--('Záznamy'!$Q$9:$Q$209=""))+SUMPRODUCT(--('Záznamy'!$M$9:$M$209=$A162),--('Záznamy'!$A$9:$A$209="ZÁZNAM"),--('Záznamy'!$Q$9:$Q$209&lt;&gt;""),--('Záznamy'!$R$9:$R$209="")))</s:f>
        <s:v/>
      </s:c>
      <s:c r="F162" s="22" t="n"/>
      <s:c r="G162" s="19" t="str">
        <s:f>IF(AND('Záznamy'!A162="ZÁZNAM",'Záznamy'!J162&lt;&gt;""),IF(SUMPRODUCT(--('Záznamy'!$J$9:J162='Záznamy'!J162),--('Záznamy'!$A$9:A162="ZÁZNAM"))=1,'Záznamy'!J162,""),"")</s:f>
        <s:v/>
      </s:c>
      <s:c r="H162" s="20" t="str">
        <s:f>IF($G162="","",SUMPRODUCT(--('Záznamy'!$J$9:$J$209=$G162),--('Záznamy'!$A$9:$A$209="ZÁZNAM"),--('Záznamy'!$R$9:$R$209="ha"),'Záznamy'!$Q$9:$Q$209))</s:f>
        <s:v/>
      </s:c>
      <s:c r="I162" s="20" t="str">
        <s:f>IF($G162="","",SUMPRODUCT(--('Záznamy'!$J$9:$J$209=$G162),--('Záznamy'!$A$9:$A$209="ZÁZNAM"),--('Záznamy'!$R$9:$R$209="acre"),'Záznamy'!$Q$9:$Q$209))</s:f>
        <s:v/>
      </s:c>
      <s:c r="J162" s="20" t="str">
        <s:f>IF($G162="","",SUMPRODUCT(--('Záznamy'!$J$9:$J$209=$G162),--('Záznamy'!$A$9:$A$209="ZÁZNAM"),--('Záznamy'!$R$9:$R$209="m²"),'Záznamy'!$Q$9:$Q$209))</s:f>
        <s:v/>
      </s:c>
      <s:c r="K162" s="21" t="str">
        <s:f>IF($G162="","",SUMPRODUCT(--('Záznamy'!$J$9:$J$209=$G162),--('Záznamy'!$A$9:$A$209="ZÁZNAM"),--('Záznamy'!$Q$9:$Q$209=""))+SUMPRODUCT(--('Záznamy'!$J$9:$J$209=$G162),--('Záznamy'!$A$9:$A$209="ZÁZNAM"),--('Záznamy'!$Q$9:$Q$209&lt;&gt;""),--('Záznamy'!$R$9:$R$209="")))</s:f>
        <s:v/>
      </s:c>
    </s:row>
    <s:row r="163" ht="25" customHeight="1">
      <s:c r="A163" s="19" t="str">
        <s:f>IF(AND('Záznamy'!A163="ZÁZNAM",'Záznamy'!M163&lt;&gt;""),IF(SUMPRODUCT(--('Záznamy'!$M$9:M163='Záznamy'!M163),--('Záznamy'!$A$9:A163="ZÁZNAM"))=1,'Záznamy'!M163,""),"")</s:f>
        <s:v/>
      </s:c>
      <s:c r="B163" s="20" t="str">
        <s:f>IF($A163="","",SUMPRODUCT(--('Záznamy'!$M$9:$M$209=$A163),--('Záznamy'!$A$9:$A$209="ZÁZNAM"),--('Záznamy'!$R$9:$R$209="ha"),'Záznamy'!$Q$9:$Q$209))</s:f>
        <s:v/>
      </s:c>
      <s:c r="C163" s="20" t="str">
        <s:f>IF($A163="","",SUMPRODUCT(--('Záznamy'!$M$9:$M$209=$A163),--('Záznamy'!$A$9:$A$209="ZÁZNAM"),--('Záznamy'!$R$9:$R$209="acre"),'Záznamy'!$Q$9:$Q$209))</s:f>
        <s:v/>
      </s:c>
      <s:c r="D163" s="20" t="str">
        <s:f>IF($A163="","",SUMPRODUCT(--('Záznamy'!$M$9:$M$209=$A163),--('Záznamy'!$A$9:$A$209="ZÁZNAM"),--('Záznamy'!$R$9:$R$209="m²"),'Záznamy'!$Q$9:$Q$209))</s:f>
        <s:v/>
      </s:c>
      <s:c r="E163" s="21" t="str">
        <s:f>IF($A163="","",SUMPRODUCT(--('Záznamy'!$M$9:$M$209=$A163),--('Záznamy'!$A$9:$A$209="ZÁZNAM"),--('Záznamy'!$Q$9:$Q$209=""))+SUMPRODUCT(--('Záznamy'!$M$9:$M$209=$A163),--('Záznamy'!$A$9:$A$209="ZÁZNAM"),--('Záznamy'!$Q$9:$Q$209&lt;&gt;""),--('Záznamy'!$R$9:$R$209="")))</s:f>
        <s:v/>
      </s:c>
      <s:c r="F163" s="22" t="n"/>
      <s:c r="G163" s="19" t="str">
        <s:f>IF(AND('Záznamy'!A163="ZÁZNAM",'Záznamy'!J163&lt;&gt;""),IF(SUMPRODUCT(--('Záznamy'!$J$9:J163='Záznamy'!J163),--('Záznamy'!$A$9:A163="ZÁZNAM"))=1,'Záznamy'!J163,""),"")</s:f>
        <s:v/>
      </s:c>
      <s:c r="H163" s="20" t="str">
        <s:f>IF($G163="","",SUMPRODUCT(--('Záznamy'!$J$9:$J$209=$G163),--('Záznamy'!$A$9:$A$209="ZÁZNAM"),--('Záznamy'!$R$9:$R$209="ha"),'Záznamy'!$Q$9:$Q$209))</s:f>
        <s:v/>
      </s:c>
      <s:c r="I163" s="20" t="str">
        <s:f>IF($G163="","",SUMPRODUCT(--('Záznamy'!$J$9:$J$209=$G163),--('Záznamy'!$A$9:$A$209="ZÁZNAM"),--('Záznamy'!$R$9:$R$209="acre"),'Záznamy'!$Q$9:$Q$209))</s:f>
        <s:v/>
      </s:c>
      <s:c r="J163" s="20" t="str">
        <s:f>IF($G163="","",SUMPRODUCT(--('Záznamy'!$J$9:$J$209=$G163),--('Záznamy'!$A$9:$A$209="ZÁZNAM"),--('Záznamy'!$R$9:$R$209="m²"),'Záznamy'!$Q$9:$Q$209))</s:f>
        <s:v/>
      </s:c>
      <s:c r="K163" s="21" t="str">
        <s:f>IF($G163="","",SUMPRODUCT(--('Záznamy'!$J$9:$J$209=$G163),--('Záznamy'!$A$9:$A$209="ZÁZNAM"),--('Záznamy'!$Q$9:$Q$209=""))+SUMPRODUCT(--('Záznamy'!$J$9:$J$209=$G163),--('Záznamy'!$A$9:$A$209="ZÁZNAM"),--('Záznamy'!$Q$9:$Q$209&lt;&gt;""),--('Záznamy'!$R$9:$R$209="")))</s:f>
        <s:v/>
      </s:c>
    </s:row>
    <s:row r="164" ht="25" customHeight="1">
      <s:c r="A164" s="19" t="str">
        <s:f>IF(AND('Záznamy'!A164="ZÁZNAM",'Záznamy'!M164&lt;&gt;""),IF(SUMPRODUCT(--('Záznamy'!$M$9:M164='Záznamy'!M164),--('Záznamy'!$A$9:A164="ZÁZNAM"))=1,'Záznamy'!M164,""),"")</s:f>
        <s:v/>
      </s:c>
      <s:c r="B164" s="20" t="str">
        <s:f>IF($A164="","",SUMPRODUCT(--('Záznamy'!$M$9:$M$209=$A164),--('Záznamy'!$A$9:$A$209="ZÁZNAM"),--('Záznamy'!$R$9:$R$209="ha"),'Záznamy'!$Q$9:$Q$209))</s:f>
        <s:v/>
      </s:c>
      <s:c r="C164" s="20" t="str">
        <s:f>IF($A164="","",SUMPRODUCT(--('Záznamy'!$M$9:$M$209=$A164),--('Záznamy'!$A$9:$A$209="ZÁZNAM"),--('Záznamy'!$R$9:$R$209="acre"),'Záznamy'!$Q$9:$Q$209))</s:f>
        <s:v/>
      </s:c>
      <s:c r="D164" s="20" t="str">
        <s:f>IF($A164="","",SUMPRODUCT(--('Záznamy'!$M$9:$M$209=$A164),--('Záznamy'!$A$9:$A$209="ZÁZNAM"),--('Záznamy'!$R$9:$R$209="m²"),'Záznamy'!$Q$9:$Q$209))</s:f>
        <s:v/>
      </s:c>
      <s:c r="E164" s="21" t="str">
        <s:f>IF($A164="","",SUMPRODUCT(--('Záznamy'!$M$9:$M$209=$A164),--('Záznamy'!$A$9:$A$209="ZÁZNAM"),--('Záznamy'!$Q$9:$Q$209=""))+SUMPRODUCT(--('Záznamy'!$M$9:$M$209=$A164),--('Záznamy'!$A$9:$A$209="ZÁZNAM"),--('Záznamy'!$Q$9:$Q$209&lt;&gt;""),--('Záznamy'!$R$9:$R$209="")))</s:f>
        <s:v/>
      </s:c>
      <s:c r="F164" s="22" t="n"/>
      <s:c r="G164" s="19" t="str">
        <s:f>IF(AND('Záznamy'!A164="ZÁZNAM",'Záznamy'!J164&lt;&gt;""),IF(SUMPRODUCT(--('Záznamy'!$J$9:J164='Záznamy'!J164),--('Záznamy'!$A$9:A164="ZÁZNAM"))=1,'Záznamy'!J164,""),"")</s:f>
        <s:v/>
      </s:c>
      <s:c r="H164" s="20" t="str">
        <s:f>IF($G164="","",SUMPRODUCT(--('Záznamy'!$J$9:$J$209=$G164),--('Záznamy'!$A$9:$A$209="ZÁZNAM"),--('Záznamy'!$R$9:$R$209="ha"),'Záznamy'!$Q$9:$Q$209))</s:f>
        <s:v/>
      </s:c>
      <s:c r="I164" s="20" t="str">
        <s:f>IF($G164="","",SUMPRODUCT(--('Záznamy'!$J$9:$J$209=$G164),--('Záznamy'!$A$9:$A$209="ZÁZNAM"),--('Záznamy'!$R$9:$R$209="acre"),'Záznamy'!$Q$9:$Q$209))</s:f>
        <s:v/>
      </s:c>
      <s:c r="J164" s="20" t="str">
        <s:f>IF($G164="","",SUMPRODUCT(--('Záznamy'!$J$9:$J$209=$G164),--('Záznamy'!$A$9:$A$209="ZÁZNAM"),--('Záznamy'!$R$9:$R$209="m²"),'Záznamy'!$Q$9:$Q$209))</s:f>
        <s:v/>
      </s:c>
      <s:c r="K164" s="21" t="str">
        <s:f>IF($G164="","",SUMPRODUCT(--('Záznamy'!$J$9:$J$209=$G164),--('Záznamy'!$A$9:$A$209="ZÁZNAM"),--('Záznamy'!$Q$9:$Q$209=""))+SUMPRODUCT(--('Záznamy'!$J$9:$J$209=$G164),--('Záznamy'!$A$9:$A$209="ZÁZNAM"),--('Záznamy'!$Q$9:$Q$209&lt;&gt;""),--('Záznamy'!$R$9:$R$209="")))</s:f>
        <s:v/>
      </s:c>
    </s:row>
    <s:row r="165" ht="25" customHeight="1">
      <s:c r="A165" s="19" t="str">
        <s:f>IF(AND('Záznamy'!A165="ZÁZNAM",'Záznamy'!M165&lt;&gt;""),IF(SUMPRODUCT(--('Záznamy'!$M$9:M165='Záznamy'!M165),--('Záznamy'!$A$9:A165="ZÁZNAM"))=1,'Záznamy'!M165,""),"")</s:f>
        <s:v/>
      </s:c>
      <s:c r="B165" s="20" t="str">
        <s:f>IF($A165="","",SUMPRODUCT(--('Záznamy'!$M$9:$M$209=$A165),--('Záznamy'!$A$9:$A$209="ZÁZNAM"),--('Záznamy'!$R$9:$R$209="ha"),'Záznamy'!$Q$9:$Q$209))</s:f>
        <s:v/>
      </s:c>
      <s:c r="C165" s="20" t="str">
        <s:f>IF($A165="","",SUMPRODUCT(--('Záznamy'!$M$9:$M$209=$A165),--('Záznamy'!$A$9:$A$209="ZÁZNAM"),--('Záznamy'!$R$9:$R$209="acre"),'Záznamy'!$Q$9:$Q$209))</s:f>
        <s:v/>
      </s:c>
      <s:c r="D165" s="20" t="str">
        <s:f>IF($A165="","",SUMPRODUCT(--('Záznamy'!$M$9:$M$209=$A165),--('Záznamy'!$A$9:$A$209="ZÁZNAM"),--('Záznamy'!$R$9:$R$209="m²"),'Záznamy'!$Q$9:$Q$209))</s:f>
        <s:v/>
      </s:c>
      <s:c r="E165" s="21" t="str">
        <s:f>IF($A165="","",SUMPRODUCT(--('Záznamy'!$M$9:$M$209=$A165),--('Záznamy'!$A$9:$A$209="ZÁZNAM"),--('Záznamy'!$Q$9:$Q$209=""))+SUMPRODUCT(--('Záznamy'!$M$9:$M$209=$A165),--('Záznamy'!$A$9:$A$209="ZÁZNAM"),--('Záznamy'!$Q$9:$Q$209&lt;&gt;""),--('Záznamy'!$R$9:$R$209="")))</s:f>
        <s:v/>
      </s:c>
      <s:c r="F165" s="22" t="n"/>
      <s:c r="G165" s="19" t="str">
        <s:f>IF(AND('Záznamy'!A165="ZÁZNAM",'Záznamy'!J165&lt;&gt;""),IF(SUMPRODUCT(--('Záznamy'!$J$9:J165='Záznamy'!J165),--('Záznamy'!$A$9:A165="ZÁZNAM"))=1,'Záznamy'!J165,""),"")</s:f>
        <s:v/>
      </s:c>
      <s:c r="H165" s="20" t="str">
        <s:f>IF($G165="","",SUMPRODUCT(--('Záznamy'!$J$9:$J$209=$G165),--('Záznamy'!$A$9:$A$209="ZÁZNAM"),--('Záznamy'!$R$9:$R$209="ha"),'Záznamy'!$Q$9:$Q$209))</s:f>
        <s:v/>
      </s:c>
      <s:c r="I165" s="20" t="str">
        <s:f>IF($G165="","",SUMPRODUCT(--('Záznamy'!$J$9:$J$209=$G165),--('Záznamy'!$A$9:$A$209="ZÁZNAM"),--('Záznamy'!$R$9:$R$209="acre"),'Záznamy'!$Q$9:$Q$209))</s:f>
        <s:v/>
      </s:c>
      <s:c r="J165" s="20" t="str">
        <s:f>IF($G165="","",SUMPRODUCT(--('Záznamy'!$J$9:$J$209=$G165),--('Záznamy'!$A$9:$A$209="ZÁZNAM"),--('Záznamy'!$R$9:$R$209="m²"),'Záznamy'!$Q$9:$Q$209))</s:f>
        <s:v/>
      </s:c>
      <s:c r="K165" s="21" t="str">
        <s:f>IF($G165="","",SUMPRODUCT(--('Záznamy'!$J$9:$J$209=$G165),--('Záznamy'!$A$9:$A$209="ZÁZNAM"),--('Záznamy'!$Q$9:$Q$209=""))+SUMPRODUCT(--('Záznamy'!$J$9:$J$209=$G165),--('Záznamy'!$A$9:$A$209="ZÁZNAM"),--('Záznamy'!$Q$9:$Q$209&lt;&gt;""),--('Záznamy'!$R$9:$R$209="")))</s:f>
        <s:v/>
      </s:c>
    </s:row>
    <s:row r="166" ht="25" customHeight="1">
      <s:c r="A166" s="19" t="str">
        <s:f>IF(AND('Záznamy'!A166="ZÁZNAM",'Záznamy'!M166&lt;&gt;""),IF(SUMPRODUCT(--('Záznamy'!$M$9:M166='Záznamy'!M166),--('Záznamy'!$A$9:A166="ZÁZNAM"))=1,'Záznamy'!M166,""),"")</s:f>
        <s:v/>
      </s:c>
      <s:c r="B166" s="20" t="str">
        <s:f>IF($A166="","",SUMPRODUCT(--('Záznamy'!$M$9:$M$209=$A166),--('Záznamy'!$A$9:$A$209="ZÁZNAM"),--('Záznamy'!$R$9:$R$209="ha"),'Záznamy'!$Q$9:$Q$209))</s:f>
        <s:v/>
      </s:c>
      <s:c r="C166" s="20" t="str">
        <s:f>IF($A166="","",SUMPRODUCT(--('Záznamy'!$M$9:$M$209=$A166),--('Záznamy'!$A$9:$A$209="ZÁZNAM"),--('Záznamy'!$R$9:$R$209="acre"),'Záznamy'!$Q$9:$Q$209))</s:f>
        <s:v/>
      </s:c>
      <s:c r="D166" s="20" t="str">
        <s:f>IF($A166="","",SUMPRODUCT(--('Záznamy'!$M$9:$M$209=$A166),--('Záznamy'!$A$9:$A$209="ZÁZNAM"),--('Záznamy'!$R$9:$R$209="m²"),'Záznamy'!$Q$9:$Q$209))</s:f>
        <s:v/>
      </s:c>
      <s:c r="E166" s="21" t="str">
        <s:f>IF($A166="","",SUMPRODUCT(--('Záznamy'!$M$9:$M$209=$A166),--('Záznamy'!$A$9:$A$209="ZÁZNAM"),--('Záznamy'!$Q$9:$Q$209=""))+SUMPRODUCT(--('Záznamy'!$M$9:$M$209=$A166),--('Záznamy'!$A$9:$A$209="ZÁZNAM"),--('Záznamy'!$Q$9:$Q$209&lt;&gt;""),--('Záznamy'!$R$9:$R$209="")))</s:f>
        <s:v/>
      </s:c>
      <s:c r="F166" s="22" t="n"/>
      <s:c r="G166" s="19" t="str">
        <s:f>IF(AND('Záznamy'!A166="ZÁZNAM",'Záznamy'!J166&lt;&gt;""),IF(SUMPRODUCT(--('Záznamy'!$J$9:J166='Záznamy'!J166),--('Záznamy'!$A$9:A166="ZÁZNAM"))=1,'Záznamy'!J166,""),"")</s:f>
        <s:v/>
      </s:c>
      <s:c r="H166" s="20" t="str">
        <s:f>IF($G166="","",SUMPRODUCT(--('Záznamy'!$J$9:$J$209=$G166),--('Záznamy'!$A$9:$A$209="ZÁZNAM"),--('Záznamy'!$R$9:$R$209="ha"),'Záznamy'!$Q$9:$Q$209))</s:f>
        <s:v/>
      </s:c>
      <s:c r="I166" s="20" t="str">
        <s:f>IF($G166="","",SUMPRODUCT(--('Záznamy'!$J$9:$J$209=$G166),--('Záznamy'!$A$9:$A$209="ZÁZNAM"),--('Záznamy'!$R$9:$R$209="acre"),'Záznamy'!$Q$9:$Q$209))</s:f>
        <s:v/>
      </s:c>
      <s:c r="J166" s="20" t="str">
        <s:f>IF($G166="","",SUMPRODUCT(--('Záznamy'!$J$9:$J$209=$G166),--('Záznamy'!$A$9:$A$209="ZÁZNAM"),--('Záznamy'!$R$9:$R$209="m²"),'Záznamy'!$Q$9:$Q$209))</s:f>
        <s:v/>
      </s:c>
      <s:c r="K166" s="21" t="str">
        <s:f>IF($G166="","",SUMPRODUCT(--('Záznamy'!$J$9:$J$209=$G166),--('Záznamy'!$A$9:$A$209="ZÁZNAM"),--('Záznamy'!$Q$9:$Q$209=""))+SUMPRODUCT(--('Záznamy'!$J$9:$J$209=$G166),--('Záznamy'!$A$9:$A$209="ZÁZNAM"),--('Záznamy'!$Q$9:$Q$209&lt;&gt;""),--('Záznamy'!$R$9:$R$209="")))</s:f>
        <s:v/>
      </s:c>
    </s:row>
    <s:row r="167" ht="25" customHeight="1">
      <s:c r="A167" s="19" t="str">
        <s:f>IF(AND('Záznamy'!A167="ZÁZNAM",'Záznamy'!M167&lt;&gt;""),IF(SUMPRODUCT(--('Záznamy'!$M$9:M167='Záznamy'!M167),--('Záznamy'!$A$9:A167="ZÁZNAM"))=1,'Záznamy'!M167,""),"")</s:f>
        <s:v/>
      </s:c>
      <s:c r="B167" s="20" t="str">
        <s:f>IF($A167="","",SUMPRODUCT(--('Záznamy'!$M$9:$M$209=$A167),--('Záznamy'!$A$9:$A$209="ZÁZNAM"),--('Záznamy'!$R$9:$R$209="ha"),'Záznamy'!$Q$9:$Q$209))</s:f>
        <s:v/>
      </s:c>
      <s:c r="C167" s="20" t="str">
        <s:f>IF($A167="","",SUMPRODUCT(--('Záznamy'!$M$9:$M$209=$A167),--('Záznamy'!$A$9:$A$209="ZÁZNAM"),--('Záznamy'!$R$9:$R$209="acre"),'Záznamy'!$Q$9:$Q$209))</s:f>
        <s:v/>
      </s:c>
      <s:c r="D167" s="20" t="str">
        <s:f>IF($A167="","",SUMPRODUCT(--('Záznamy'!$M$9:$M$209=$A167),--('Záznamy'!$A$9:$A$209="ZÁZNAM"),--('Záznamy'!$R$9:$R$209="m²"),'Záznamy'!$Q$9:$Q$209))</s:f>
        <s:v/>
      </s:c>
      <s:c r="E167" s="21" t="str">
        <s:f>IF($A167="","",SUMPRODUCT(--('Záznamy'!$M$9:$M$209=$A167),--('Záznamy'!$A$9:$A$209="ZÁZNAM"),--('Záznamy'!$Q$9:$Q$209=""))+SUMPRODUCT(--('Záznamy'!$M$9:$M$209=$A167),--('Záznamy'!$A$9:$A$209="ZÁZNAM"),--('Záznamy'!$Q$9:$Q$209&lt;&gt;""),--('Záznamy'!$R$9:$R$209="")))</s:f>
        <s:v/>
      </s:c>
      <s:c r="F167" s="22" t="n"/>
      <s:c r="G167" s="19" t="str">
        <s:f>IF(AND('Záznamy'!A167="ZÁZNAM",'Záznamy'!J167&lt;&gt;""),IF(SUMPRODUCT(--('Záznamy'!$J$9:J167='Záznamy'!J167),--('Záznamy'!$A$9:A167="ZÁZNAM"))=1,'Záznamy'!J167,""),"")</s:f>
        <s:v/>
      </s:c>
      <s:c r="H167" s="20" t="str">
        <s:f>IF($G167="","",SUMPRODUCT(--('Záznamy'!$J$9:$J$209=$G167),--('Záznamy'!$A$9:$A$209="ZÁZNAM"),--('Záznamy'!$R$9:$R$209="ha"),'Záznamy'!$Q$9:$Q$209))</s:f>
        <s:v/>
      </s:c>
      <s:c r="I167" s="20" t="str">
        <s:f>IF($G167="","",SUMPRODUCT(--('Záznamy'!$J$9:$J$209=$G167),--('Záznamy'!$A$9:$A$209="ZÁZNAM"),--('Záznamy'!$R$9:$R$209="acre"),'Záznamy'!$Q$9:$Q$209))</s:f>
        <s:v/>
      </s:c>
      <s:c r="J167" s="20" t="str">
        <s:f>IF($G167="","",SUMPRODUCT(--('Záznamy'!$J$9:$J$209=$G167),--('Záznamy'!$A$9:$A$209="ZÁZNAM"),--('Záznamy'!$R$9:$R$209="m²"),'Záznamy'!$Q$9:$Q$209))</s:f>
        <s:v/>
      </s:c>
      <s:c r="K167" s="21" t="str">
        <s:f>IF($G167="","",SUMPRODUCT(--('Záznamy'!$J$9:$J$209=$G167),--('Záznamy'!$A$9:$A$209="ZÁZNAM"),--('Záznamy'!$Q$9:$Q$209=""))+SUMPRODUCT(--('Záznamy'!$J$9:$J$209=$G167),--('Záznamy'!$A$9:$A$209="ZÁZNAM"),--('Záznamy'!$Q$9:$Q$209&lt;&gt;""),--('Záznamy'!$R$9:$R$209="")))</s:f>
        <s:v/>
      </s:c>
    </s:row>
    <s:row r="168" ht="25" customHeight="1">
      <s:c r="A168" s="19" t="str">
        <s:f>IF(AND('Záznamy'!A168="ZÁZNAM",'Záznamy'!M168&lt;&gt;""),IF(SUMPRODUCT(--('Záznamy'!$M$9:M168='Záznamy'!M168),--('Záznamy'!$A$9:A168="ZÁZNAM"))=1,'Záznamy'!M168,""),"")</s:f>
        <s:v/>
      </s:c>
      <s:c r="B168" s="20" t="str">
        <s:f>IF($A168="","",SUMPRODUCT(--('Záznamy'!$M$9:$M$209=$A168),--('Záznamy'!$A$9:$A$209="ZÁZNAM"),--('Záznamy'!$R$9:$R$209="ha"),'Záznamy'!$Q$9:$Q$209))</s:f>
        <s:v/>
      </s:c>
      <s:c r="C168" s="20" t="str">
        <s:f>IF($A168="","",SUMPRODUCT(--('Záznamy'!$M$9:$M$209=$A168),--('Záznamy'!$A$9:$A$209="ZÁZNAM"),--('Záznamy'!$R$9:$R$209="acre"),'Záznamy'!$Q$9:$Q$209))</s:f>
        <s:v/>
      </s:c>
      <s:c r="D168" s="20" t="str">
        <s:f>IF($A168="","",SUMPRODUCT(--('Záznamy'!$M$9:$M$209=$A168),--('Záznamy'!$A$9:$A$209="ZÁZNAM"),--('Záznamy'!$R$9:$R$209="m²"),'Záznamy'!$Q$9:$Q$209))</s:f>
        <s:v/>
      </s:c>
      <s:c r="E168" s="21" t="str">
        <s:f>IF($A168="","",SUMPRODUCT(--('Záznamy'!$M$9:$M$209=$A168),--('Záznamy'!$A$9:$A$209="ZÁZNAM"),--('Záznamy'!$Q$9:$Q$209=""))+SUMPRODUCT(--('Záznamy'!$M$9:$M$209=$A168),--('Záznamy'!$A$9:$A$209="ZÁZNAM"),--('Záznamy'!$Q$9:$Q$209&lt;&gt;""),--('Záznamy'!$R$9:$R$209="")))</s:f>
        <s:v/>
      </s:c>
      <s:c r="F168" s="22" t="n"/>
      <s:c r="G168" s="19" t="str">
        <s:f>IF(AND('Záznamy'!A168="ZÁZNAM",'Záznamy'!J168&lt;&gt;""),IF(SUMPRODUCT(--('Záznamy'!$J$9:J168='Záznamy'!J168),--('Záznamy'!$A$9:A168="ZÁZNAM"))=1,'Záznamy'!J168,""),"")</s:f>
        <s:v/>
      </s:c>
      <s:c r="H168" s="20" t="str">
        <s:f>IF($G168="","",SUMPRODUCT(--('Záznamy'!$J$9:$J$209=$G168),--('Záznamy'!$A$9:$A$209="ZÁZNAM"),--('Záznamy'!$R$9:$R$209="ha"),'Záznamy'!$Q$9:$Q$209))</s:f>
        <s:v/>
      </s:c>
      <s:c r="I168" s="20" t="str">
        <s:f>IF($G168="","",SUMPRODUCT(--('Záznamy'!$J$9:$J$209=$G168),--('Záznamy'!$A$9:$A$209="ZÁZNAM"),--('Záznamy'!$R$9:$R$209="acre"),'Záznamy'!$Q$9:$Q$209))</s:f>
        <s:v/>
      </s:c>
      <s:c r="J168" s="20" t="str">
        <s:f>IF($G168="","",SUMPRODUCT(--('Záznamy'!$J$9:$J$209=$G168),--('Záznamy'!$A$9:$A$209="ZÁZNAM"),--('Záznamy'!$R$9:$R$209="m²"),'Záznamy'!$Q$9:$Q$209))</s:f>
        <s:v/>
      </s:c>
      <s:c r="K168" s="21" t="str">
        <s:f>IF($G168="","",SUMPRODUCT(--('Záznamy'!$J$9:$J$209=$G168),--('Záznamy'!$A$9:$A$209="ZÁZNAM"),--('Záznamy'!$Q$9:$Q$209=""))+SUMPRODUCT(--('Záznamy'!$J$9:$J$209=$G168),--('Záznamy'!$A$9:$A$209="ZÁZNAM"),--('Záznamy'!$Q$9:$Q$209&lt;&gt;""),--('Záznamy'!$R$9:$R$209="")))</s:f>
        <s:v/>
      </s:c>
    </s:row>
    <s:row r="169" ht="25" customHeight="1">
      <s:c r="A169" s="19" t="str">
        <s:f>IF(AND('Záznamy'!A169="ZÁZNAM",'Záznamy'!M169&lt;&gt;""),IF(SUMPRODUCT(--('Záznamy'!$M$9:M169='Záznamy'!M169),--('Záznamy'!$A$9:A169="ZÁZNAM"))=1,'Záznamy'!M169,""),"")</s:f>
        <s:v/>
      </s:c>
      <s:c r="B169" s="20" t="str">
        <s:f>IF($A169="","",SUMPRODUCT(--('Záznamy'!$M$9:$M$209=$A169),--('Záznamy'!$A$9:$A$209="ZÁZNAM"),--('Záznamy'!$R$9:$R$209="ha"),'Záznamy'!$Q$9:$Q$209))</s:f>
        <s:v/>
      </s:c>
      <s:c r="C169" s="20" t="str">
        <s:f>IF($A169="","",SUMPRODUCT(--('Záznamy'!$M$9:$M$209=$A169),--('Záznamy'!$A$9:$A$209="ZÁZNAM"),--('Záznamy'!$R$9:$R$209="acre"),'Záznamy'!$Q$9:$Q$209))</s:f>
        <s:v/>
      </s:c>
      <s:c r="D169" s="20" t="str">
        <s:f>IF($A169="","",SUMPRODUCT(--('Záznamy'!$M$9:$M$209=$A169),--('Záznamy'!$A$9:$A$209="ZÁZNAM"),--('Záznamy'!$R$9:$R$209="m²"),'Záznamy'!$Q$9:$Q$209))</s:f>
        <s:v/>
      </s:c>
      <s:c r="E169" s="21" t="str">
        <s:f>IF($A169="","",SUMPRODUCT(--('Záznamy'!$M$9:$M$209=$A169),--('Záznamy'!$A$9:$A$209="ZÁZNAM"),--('Záznamy'!$Q$9:$Q$209=""))+SUMPRODUCT(--('Záznamy'!$M$9:$M$209=$A169),--('Záznamy'!$A$9:$A$209="ZÁZNAM"),--('Záznamy'!$Q$9:$Q$209&lt;&gt;""),--('Záznamy'!$R$9:$R$209="")))</s:f>
        <s:v/>
      </s:c>
      <s:c r="F169" s="22" t="n"/>
      <s:c r="G169" s="19" t="str">
        <s:f>IF(AND('Záznamy'!A169="ZÁZNAM",'Záznamy'!J169&lt;&gt;""),IF(SUMPRODUCT(--('Záznamy'!$J$9:J169='Záznamy'!J169),--('Záznamy'!$A$9:A169="ZÁZNAM"))=1,'Záznamy'!J169,""),"")</s:f>
        <s:v/>
      </s:c>
      <s:c r="H169" s="20" t="str">
        <s:f>IF($G169="","",SUMPRODUCT(--('Záznamy'!$J$9:$J$209=$G169),--('Záznamy'!$A$9:$A$209="ZÁZNAM"),--('Záznamy'!$R$9:$R$209="ha"),'Záznamy'!$Q$9:$Q$209))</s:f>
        <s:v/>
      </s:c>
      <s:c r="I169" s="20" t="str">
        <s:f>IF($G169="","",SUMPRODUCT(--('Záznamy'!$J$9:$J$209=$G169),--('Záznamy'!$A$9:$A$209="ZÁZNAM"),--('Záznamy'!$R$9:$R$209="acre"),'Záznamy'!$Q$9:$Q$209))</s:f>
        <s:v/>
      </s:c>
      <s:c r="J169" s="20" t="str">
        <s:f>IF($G169="","",SUMPRODUCT(--('Záznamy'!$J$9:$J$209=$G169),--('Záznamy'!$A$9:$A$209="ZÁZNAM"),--('Záznamy'!$R$9:$R$209="m²"),'Záznamy'!$Q$9:$Q$209))</s:f>
        <s:v/>
      </s:c>
      <s:c r="K169" s="21" t="str">
        <s:f>IF($G169="","",SUMPRODUCT(--('Záznamy'!$J$9:$J$209=$G169),--('Záznamy'!$A$9:$A$209="ZÁZNAM"),--('Záznamy'!$Q$9:$Q$209=""))+SUMPRODUCT(--('Záznamy'!$J$9:$J$209=$G169),--('Záznamy'!$A$9:$A$209="ZÁZNAM"),--('Záznamy'!$Q$9:$Q$209&lt;&gt;""),--('Záznamy'!$R$9:$R$209="")))</s:f>
        <s:v/>
      </s:c>
    </s:row>
    <s:row r="170" ht="25" customHeight="1">
      <s:c r="A170" s="19" t="str">
        <s:f>IF(AND('Záznamy'!A170="ZÁZNAM",'Záznamy'!M170&lt;&gt;""),IF(SUMPRODUCT(--('Záznamy'!$M$9:M170='Záznamy'!M170),--('Záznamy'!$A$9:A170="ZÁZNAM"))=1,'Záznamy'!M170,""),"")</s:f>
        <s:v/>
      </s:c>
      <s:c r="B170" s="20" t="str">
        <s:f>IF($A170="","",SUMPRODUCT(--('Záznamy'!$M$9:$M$209=$A170),--('Záznamy'!$A$9:$A$209="ZÁZNAM"),--('Záznamy'!$R$9:$R$209="ha"),'Záznamy'!$Q$9:$Q$209))</s:f>
        <s:v/>
      </s:c>
      <s:c r="C170" s="20" t="str">
        <s:f>IF($A170="","",SUMPRODUCT(--('Záznamy'!$M$9:$M$209=$A170),--('Záznamy'!$A$9:$A$209="ZÁZNAM"),--('Záznamy'!$R$9:$R$209="acre"),'Záznamy'!$Q$9:$Q$209))</s:f>
        <s:v/>
      </s:c>
      <s:c r="D170" s="20" t="str">
        <s:f>IF($A170="","",SUMPRODUCT(--('Záznamy'!$M$9:$M$209=$A170),--('Záznamy'!$A$9:$A$209="ZÁZNAM"),--('Záznamy'!$R$9:$R$209="m²"),'Záznamy'!$Q$9:$Q$209))</s:f>
        <s:v/>
      </s:c>
      <s:c r="E170" s="21" t="str">
        <s:f>IF($A170="","",SUMPRODUCT(--('Záznamy'!$M$9:$M$209=$A170),--('Záznamy'!$A$9:$A$209="ZÁZNAM"),--('Záznamy'!$Q$9:$Q$209=""))+SUMPRODUCT(--('Záznamy'!$M$9:$M$209=$A170),--('Záznamy'!$A$9:$A$209="ZÁZNAM"),--('Záznamy'!$Q$9:$Q$209&lt;&gt;""),--('Záznamy'!$R$9:$R$209="")))</s:f>
        <s:v/>
      </s:c>
      <s:c r="F170" s="22" t="n"/>
      <s:c r="G170" s="19" t="str">
        <s:f>IF(AND('Záznamy'!A170="ZÁZNAM",'Záznamy'!J170&lt;&gt;""),IF(SUMPRODUCT(--('Záznamy'!$J$9:J170='Záznamy'!J170),--('Záznamy'!$A$9:A170="ZÁZNAM"))=1,'Záznamy'!J170,""),"")</s:f>
        <s:v/>
      </s:c>
      <s:c r="H170" s="20" t="str">
        <s:f>IF($G170="","",SUMPRODUCT(--('Záznamy'!$J$9:$J$209=$G170),--('Záznamy'!$A$9:$A$209="ZÁZNAM"),--('Záznamy'!$R$9:$R$209="ha"),'Záznamy'!$Q$9:$Q$209))</s:f>
        <s:v/>
      </s:c>
      <s:c r="I170" s="20" t="str">
        <s:f>IF($G170="","",SUMPRODUCT(--('Záznamy'!$J$9:$J$209=$G170),--('Záznamy'!$A$9:$A$209="ZÁZNAM"),--('Záznamy'!$R$9:$R$209="acre"),'Záznamy'!$Q$9:$Q$209))</s:f>
        <s:v/>
      </s:c>
      <s:c r="J170" s="20" t="str">
        <s:f>IF($G170="","",SUMPRODUCT(--('Záznamy'!$J$9:$J$209=$G170),--('Záznamy'!$A$9:$A$209="ZÁZNAM"),--('Záznamy'!$R$9:$R$209="m²"),'Záznamy'!$Q$9:$Q$209))</s:f>
        <s:v/>
      </s:c>
      <s:c r="K170" s="21" t="str">
        <s:f>IF($G170="","",SUMPRODUCT(--('Záznamy'!$J$9:$J$209=$G170),--('Záznamy'!$A$9:$A$209="ZÁZNAM"),--('Záznamy'!$Q$9:$Q$209=""))+SUMPRODUCT(--('Záznamy'!$J$9:$J$209=$G170),--('Záznamy'!$A$9:$A$209="ZÁZNAM"),--('Záznamy'!$Q$9:$Q$209&lt;&gt;""),--('Záznamy'!$R$9:$R$209="")))</s:f>
        <s:v/>
      </s:c>
    </s:row>
    <s:row r="171" ht="25" customHeight="1">
      <s:c r="A171" s="19" t="str">
        <s:f>IF(AND('Záznamy'!A171="ZÁZNAM",'Záznamy'!M171&lt;&gt;""),IF(SUMPRODUCT(--('Záznamy'!$M$9:M171='Záznamy'!M171),--('Záznamy'!$A$9:A171="ZÁZNAM"))=1,'Záznamy'!M171,""),"")</s:f>
        <s:v/>
      </s:c>
      <s:c r="B171" s="20" t="str">
        <s:f>IF($A171="","",SUMPRODUCT(--('Záznamy'!$M$9:$M$209=$A171),--('Záznamy'!$A$9:$A$209="ZÁZNAM"),--('Záznamy'!$R$9:$R$209="ha"),'Záznamy'!$Q$9:$Q$209))</s:f>
        <s:v/>
      </s:c>
      <s:c r="C171" s="20" t="str">
        <s:f>IF($A171="","",SUMPRODUCT(--('Záznamy'!$M$9:$M$209=$A171),--('Záznamy'!$A$9:$A$209="ZÁZNAM"),--('Záznamy'!$R$9:$R$209="acre"),'Záznamy'!$Q$9:$Q$209))</s:f>
        <s:v/>
      </s:c>
      <s:c r="D171" s="20" t="str">
        <s:f>IF($A171="","",SUMPRODUCT(--('Záznamy'!$M$9:$M$209=$A171),--('Záznamy'!$A$9:$A$209="ZÁZNAM"),--('Záznamy'!$R$9:$R$209="m²"),'Záznamy'!$Q$9:$Q$209))</s:f>
        <s:v/>
      </s:c>
      <s:c r="E171" s="21" t="str">
        <s:f>IF($A171="","",SUMPRODUCT(--('Záznamy'!$M$9:$M$209=$A171),--('Záznamy'!$A$9:$A$209="ZÁZNAM"),--('Záznamy'!$Q$9:$Q$209=""))+SUMPRODUCT(--('Záznamy'!$M$9:$M$209=$A171),--('Záznamy'!$A$9:$A$209="ZÁZNAM"),--('Záznamy'!$Q$9:$Q$209&lt;&gt;""),--('Záznamy'!$R$9:$R$209="")))</s:f>
        <s:v/>
      </s:c>
      <s:c r="F171" s="22" t="n"/>
      <s:c r="G171" s="19" t="str">
        <s:f>IF(AND('Záznamy'!A171="ZÁZNAM",'Záznamy'!J171&lt;&gt;""),IF(SUMPRODUCT(--('Záznamy'!$J$9:J171='Záznamy'!J171),--('Záznamy'!$A$9:A171="ZÁZNAM"))=1,'Záznamy'!J171,""),"")</s:f>
        <s:v/>
      </s:c>
      <s:c r="H171" s="20" t="str">
        <s:f>IF($G171="","",SUMPRODUCT(--('Záznamy'!$J$9:$J$209=$G171),--('Záznamy'!$A$9:$A$209="ZÁZNAM"),--('Záznamy'!$R$9:$R$209="ha"),'Záznamy'!$Q$9:$Q$209))</s:f>
        <s:v/>
      </s:c>
      <s:c r="I171" s="20" t="str">
        <s:f>IF($G171="","",SUMPRODUCT(--('Záznamy'!$J$9:$J$209=$G171),--('Záznamy'!$A$9:$A$209="ZÁZNAM"),--('Záznamy'!$R$9:$R$209="acre"),'Záznamy'!$Q$9:$Q$209))</s:f>
        <s:v/>
      </s:c>
      <s:c r="J171" s="20" t="str">
        <s:f>IF($G171="","",SUMPRODUCT(--('Záznamy'!$J$9:$J$209=$G171),--('Záznamy'!$A$9:$A$209="ZÁZNAM"),--('Záznamy'!$R$9:$R$209="m²"),'Záznamy'!$Q$9:$Q$209))</s:f>
        <s:v/>
      </s:c>
      <s:c r="K171" s="21" t="str">
        <s:f>IF($G171="","",SUMPRODUCT(--('Záznamy'!$J$9:$J$209=$G171),--('Záznamy'!$A$9:$A$209="ZÁZNAM"),--('Záznamy'!$Q$9:$Q$209=""))+SUMPRODUCT(--('Záznamy'!$J$9:$J$209=$G171),--('Záznamy'!$A$9:$A$209="ZÁZNAM"),--('Záznamy'!$Q$9:$Q$209&lt;&gt;""),--('Záznamy'!$R$9:$R$209="")))</s:f>
        <s:v/>
      </s:c>
    </s:row>
    <s:row r="172" ht="25" customHeight="1">
      <s:c r="A172" s="19" t="str">
        <s:f>IF(AND('Záznamy'!A172="ZÁZNAM",'Záznamy'!M172&lt;&gt;""),IF(SUMPRODUCT(--('Záznamy'!$M$9:M172='Záznamy'!M172),--('Záznamy'!$A$9:A172="ZÁZNAM"))=1,'Záznamy'!M172,""),"")</s:f>
        <s:v/>
      </s:c>
      <s:c r="B172" s="20" t="str">
        <s:f>IF($A172="","",SUMPRODUCT(--('Záznamy'!$M$9:$M$209=$A172),--('Záznamy'!$A$9:$A$209="ZÁZNAM"),--('Záznamy'!$R$9:$R$209="ha"),'Záznamy'!$Q$9:$Q$209))</s:f>
        <s:v/>
      </s:c>
      <s:c r="C172" s="20" t="str">
        <s:f>IF($A172="","",SUMPRODUCT(--('Záznamy'!$M$9:$M$209=$A172),--('Záznamy'!$A$9:$A$209="ZÁZNAM"),--('Záznamy'!$R$9:$R$209="acre"),'Záznamy'!$Q$9:$Q$209))</s:f>
        <s:v/>
      </s:c>
      <s:c r="D172" s="20" t="str">
        <s:f>IF($A172="","",SUMPRODUCT(--('Záznamy'!$M$9:$M$209=$A172),--('Záznamy'!$A$9:$A$209="ZÁZNAM"),--('Záznamy'!$R$9:$R$209="m²"),'Záznamy'!$Q$9:$Q$209))</s:f>
        <s:v/>
      </s:c>
      <s:c r="E172" s="21" t="str">
        <s:f>IF($A172="","",SUMPRODUCT(--('Záznamy'!$M$9:$M$209=$A172),--('Záznamy'!$A$9:$A$209="ZÁZNAM"),--('Záznamy'!$Q$9:$Q$209=""))+SUMPRODUCT(--('Záznamy'!$M$9:$M$209=$A172),--('Záznamy'!$A$9:$A$209="ZÁZNAM"),--('Záznamy'!$Q$9:$Q$209&lt;&gt;""),--('Záznamy'!$R$9:$R$209="")))</s:f>
        <s:v/>
      </s:c>
      <s:c r="F172" s="22" t="n"/>
      <s:c r="G172" s="19" t="str">
        <s:f>IF(AND('Záznamy'!A172="ZÁZNAM",'Záznamy'!J172&lt;&gt;""),IF(SUMPRODUCT(--('Záznamy'!$J$9:J172='Záznamy'!J172),--('Záznamy'!$A$9:A172="ZÁZNAM"))=1,'Záznamy'!J172,""),"")</s:f>
        <s:v/>
      </s:c>
      <s:c r="H172" s="20" t="str">
        <s:f>IF($G172="","",SUMPRODUCT(--('Záznamy'!$J$9:$J$209=$G172),--('Záznamy'!$A$9:$A$209="ZÁZNAM"),--('Záznamy'!$R$9:$R$209="ha"),'Záznamy'!$Q$9:$Q$209))</s:f>
        <s:v/>
      </s:c>
      <s:c r="I172" s="20" t="str">
        <s:f>IF($G172="","",SUMPRODUCT(--('Záznamy'!$J$9:$J$209=$G172),--('Záznamy'!$A$9:$A$209="ZÁZNAM"),--('Záznamy'!$R$9:$R$209="acre"),'Záznamy'!$Q$9:$Q$209))</s:f>
        <s:v/>
      </s:c>
      <s:c r="J172" s="20" t="str">
        <s:f>IF($G172="","",SUMPRODUCT(--('Záznamy'!$J$9:$J$209=$G172),--('Záznamy'!$A$9:$A$209="ZÁZNAM"),--('Záznamy'!$R$9:$R$209="m²"),'Záznamy'!$Q$9:$Q$209))</s:f>
        <s:v/>
      </s:c>
      <s:c r="K172" s="21" t="str">
        <s:f>IF($G172="","",SUMPRODUCT(--('Záznamy'!$J$9:$J$209=$G172),--('Záznamy'!$A$9:$A$209="ZÁZNAM"),--('Záznamy'!$Q$9:$Q$209=""))+SUMPRODUCT(--('Záznamy'!$J$9:$J$209=$G172),--('Záznamy'!$A$9:$A$209="ZÁZNAM"),--('Záznamy'!$Q$9:$Q$209&lt;&gt;""),--('Záznamy'!$R$9:$R$209="")))</s:f>
        <s:v/>
      </s:c>
    </s:row>
    <s:row r="173" ht="25" customHeight="1">
      <s:c r="A173" s="19" t="str">
        <s:f>IF(AND('Záznamy'!A173="ZÁZNAM",'Záznamy'!M173&lt;&gt;""),IF(SUMPRODUCT(--('Záznamy'!$M$9:M173='Záznamy'!M173),--('Záznamy'!$A$9:A173="ZÁZNAM"))=1,'Záznamy'!M173,""),"")</s:f>
        <s:v/>
      </s:c>
      <s:c r="B173" s="20" t="str">
        <s:f>IF($A173="","",SUMPRODUCT(--('Záznamy'!$M$9:$M$209=$A173),--('Záznamy'!$A$9:$A$209="ZÁZNAM"),--('Záznamy'!$R$9:$R$209="ha"),'Záznamy'!$Q$9:$Q$209))</s:f>
        <s:v/>
      </s:c>
      <s:c r="C173" s="20" t="str">
        <s:f>IF($A173="","",SUMPRODUCT(--('Záznamy'!$M$9:$M$209=$A173),--('Záznamy'!$A$9:$A$209="ZÁZNAM"),--('Záznamy'!$R$9:$R$209="acre"),'Záznamy'!$Q$9:$Q$209))</s:f>
        <s:v/>
      </s:c>
      <s:c r="D173" s="20" t="str">
        <s:f>IF($A173="","",SUMPRODUCT(--('Záznamy'!$M$9:$M$209=$A173),--('Záznamy'!$A$9:$A$209="ZÁZNAM"),--('Záznamy'!$R$9:$R$209="m²"),'Záznamy'!$Q$9:$Q$209))</s:f>
        <s:v/>
      </s:c>
      <s:c r="E173" s="21" t="str">
        <s:f>IF($A173="","",SUMPRODUCT(--('Záznamy'!$M$9:$M$209=$A173),--('Záznamy'!$A$9:$A$209="ZÁZNAM"),--('Záznamy'!$Q$9:$Q$209=""))+SUMPRODUCT(--('Záznamy'!$M$9:$M$209=$A173),--('Záznamy'!$A$9:$A$209="ZÁZNAM"),--('Záznamy'!$Q$9:$Q$209&lt;&gt;""),--('Záznamy'!$R$9:$R$209="")))</s:f>
        <s:v/>
      </s:c>
      <s:c r="F173" s="22" t="n"/>
      <s:c r="G173" s="19" t="str">
        <s:f>IF(AND('Záznamy'!A173="ZÁZNAM",'Záznamy'!J173&lt;&gt;""),IF(SUMPRODUCT(--('Záznamy'!$J$9:J173='Záznamy'!J173),--('Záznamy'!$A$9:A173="ZÁZNAM"))=1,'Záznamy'!J173,""),"")</s:f>
        <s:v/>
      </s:c>
      <s:c r="H173" s="20" t="str">
        <s:f>IF($G173="","",SUMPRODUCT(--('Záznamy'!$J$9:$J$209=$G173),--('Záznamy'!$A$9:$A$209="ZÁZNAM"),--('Záznamy'!$R$9:$R$209="ha"),'Záznamy'!$Q$9:$Q$209))</s:f>
        <s:v/>
      </s:c>
      <s:c r="I173" s="20" t="str">
        <s:f>IF($G173="","",SUMPRODUCT(--('Záznamy'!$J$9:$J$209=$G173),--('Záznamy'!$A$9:$A$209="ZÁZNAM"),--('Záznamy'!$R$9:$R$209="acre"),'Záznamy'!$Q$9:$Q$209))</s:f>
        <s:v/>
      </s:c>
      <s:c r="J173" s="20" t="str">
        <s:f>IF($G173="","",SUMPRODUCT(--('Záznamy'!$J$9:$J$209=$G173),--('Záznamy'!$A$9:$A$209="ZÁZNAM"),--('Záznamy'!$R$9:$R$209="m²"),'Záznamy'!$Q$9:$Q$209))</s:f>
        <s:v/>
      </s:c>
      <s:c r="K173" s="21" t="str">
        <s:f>IF($G173="","",SUMPRODUCT(--('Záznamy'!$J$9:$J$209=$G173),--('Záznamy'!$A$9:$A$209="ZÁZNAM"),--('Záznamy'!$Q$9:$Q$209=""))+SUMPRODUCT(--('Záznamy'!$J$9:$J$209=$G173),--('Záznamy'!$A$9:$A$209="ZÁZNAM"),--('Záznamy'!$Q$9:$Q$209&lt;&gt;""),--('Záznamy'!$R$9:$R$209="")))</s:f>
        <s:v/>
      </s:c>
    </s:row>
    <s:row r="174" ht="25" customHeight="1">
      <s:c r="A174" s="19" t="str">
        <s:f>IF(AND('Záznamy'!A174="ZÁZNAM",'Záznamy'!M174&lt;&gt;""),IF(SUMPRODUCT(--('Záznamy'!$M$9:M174='Záznamy'!M174),--('Záznamy'!$A$9:A174="ZÁZNAM"))=1,'Záznamy'!M174,""),"")</s:f>
        <s:v/>
      </s:c>
      <s:c r="B174" s="20" t="str">
        <s:f>IF($A174="","",SUMPRODUCT(--('Záznamy'!$M$9:$M$209=$A174),--('Záznamy'!$A$9:$A$209="ZÁZNAM"),--('Záznamy'!$R$9:$R$209="ha"),'Záznamy'!$Q$9:$Q$209))</s:f>
        <s:v/>
      </s:c>
      <s:c r="C174" s="20" t="str">
        <s:f>IF($A174="","",SUMPRODUCT(--('Záznamy'!$M$9:$M$209=$A174),--('Záznamy'!$A$9:$A$209="ZÁZNAM"),--('Záznamy'!$R$9:$R$209="acre"),'Záznamy'!$Q$9:$Q$209))</s:f>
        <s:v/>
      </s:c>
      <s:c r="D174" s="20" t="str">
        <s:f>IF($A174="","",SUMPRODUCT(--('Záznamy'!$M$9:$M$209=$A174),--('Záznamy'!$A$9:$A$209="ZÁZNAM"),--('Záznamy'!$R$9:$R$209="m²"),'Záznamy'!$Q$9:$Q$209))</s:f>
        <s:v/>
      </s:c>
      <s:c r="E174" s="21" t="str">
        <s:f>IF($A174="","",SUMPRODUCT(--('Záznamy'!$M$9:$M$209=$A174),--('Záznamy'!$A$9:$A$209="ZÁZNAM"),--('Záznamy'!$Q$9:$Q$209=""))+SUMPRODUCT(--('Záznamy'!$M$9:$M$209=$A174),--('Záznamy'!$A$9:$A$209="ZÁZNAM"),--('Záznamy'!$Q$9:$Q$209&lt;&gt;""),--('Záznamy'!$R$9:$R$209="")))</s:f>
        <s:v/>
      </s:c>
      <s:c r="F174" s="22" t="n"/>
      <s:c r="G174" s="19" t="str">
        <s:f>IF(AND('Záznamy'!A174="ZÁZNAM",'Záznamy'!J174&lt;&gt;""),IF(SUMPRODUCT(--('Záznamy'!$J$9:J174='Záznamy'!J174),--('Záznamy'!$A$9:A174="ZÁZNAM"))=1,'Záznamy'!J174,""),"")</s:f>
        <s:v/>
      </s:c>
      <s:c r="H174" s="20" t="str">
        <s:f>IF($G174="","",SUMPRODUCT(--('Záznamy'!$J$9:$J$209=$G174),--('Záznamy'!$A$9:$A$209="ZÁZNAM"),--('Záznamy'!$R$9:$R$209="ha"),'Záznamy'!$Q$9:$Q$209))</s:f>
        <s:v/>
      </s:c>
      <s:c r="I174" s="20" t="str">
        <s:f>IF($G174="","",SUMPRODUCT(--('Záznamy'!$J$9:$J$209=$G174),--('Záznamy'!$A$9:$A$209="ZÁZNAM"),--('Záznamy'!$R$9:$R$209="acre"),'Záznamy'!$Q$9:$Q$209))</s:f>
        <s:v/>
      </s:c>
      <s:c r="J174" s="20" t="str">
        <s:f>IF($G174="","",SUMPRODUCT(--('Záznamy'!$J$9:$J$209=$G174),--('Záznamy'!$A$9:$A$209="ZÁZNAM"),--('Záznamy'!$R$9:$R$209="m²"),'Záznamy'!$Q$9:$Q$209))</s:f>
        <s:v/>
      </s:c>
      <s:c r="K174" s="21" t="str">
        <s:f>IF($G174="","",SUMPRODUCT(--('Záznamy'!$J$9:$J$209=$G174),--('Záznamy'!$A$9:$A$209="ZÁZNAM"),--('Záznamy'!$Q$9:$Q$209=""))+SUMPRODUCT(--('Záznamy'!$J$9:$J$209=$G174),--('Záznamy'!$A$9:$A$209="ZÁZNAM"),--('Záznamy'!$Q$9:$Q$209&lt;&gt;""),--('Záznamy'!$R$9:$R$209="")))</s:f>
        <s:v/>
      </s:c>
    </s:row>
    <s:row r="175" ht="25" customHeight="1">
      <s:c r="A175" s="19" t="str">
        <s:f>IF(AND('Záznamy'!A175="ZÁZNAM",'Záznamy'!M175&lt;&gt;""),IF(SUMPRODUCT(--('Záznamy'!$M$9:M175='Záznamy'!M175),--('Záznamy'!$A$9:A175="ZÁZNAM"))=1,'Záznamy'!M175,""),"")</s:f>
        <s:v/>
      </s:c>
      <s:c r="B175" s="20" t="str">
        <s:f>IF($A175="","",SUMPRODUCT(--('Záznamy'!$M$9:$M$209=$A175),--('Záznamy'!$A$9:$A$209="ZÁZNAM"),--('Záznamy'!$R$9:$R$209="ha"),'Záznamy'!$Q$9:$Q$209))</s:f>
        <s:v/>
      </s:c>
      <s:c r="C175" s="20" t="str">
        <s:f>IF($A175="","",SUMPRODUCT(--('Záznamy'!$M$9:$M$209=$A175),--('Záznamy'!$A$9:$A$209="ZÁZNAM"),--('Záznamy'!$R$9:$R$209="acre"),'Záznamy'!$Q$9:$Q$209))</s:f>
        <s:v/>
      </s:c>
      <s:c r="D175" s="20" t="str">
        <s:f>IF($A175="","",SUMPRODUCT(--('Záznamy'!$M$9:$M$209=$A175),--('Záznamy'!$A$9:$A$209="ZÁZNAM"),--('Záznamy'!$R$9:$R$209="m²"),'Záznamy'!$Q$9:$Q$209))</s:f>
        <s:v/>
      </s:c>
      <s:c r="E175" s="21" t="str">
        <s:f>IF($A175="","",SUMPRODUCT(--('Záznamy'!$M$9:$M$209=$A175),--('Záznamy'!$A$9:$A$209="ZÁZNAM"),--('Záznamy'!$Q$9:$Q$209=""))+SUMPRODUCT(--('Záznamy'!$M$9:$M$209=$A175),--('Záznamy'!$A$9:$A$209="ZÁZNAM"),--('Záznamy'!$Q$9:$Q$209&lt;&gt;""),--('Záznamy'!$R$9:$R$209="")))</s:f>
        <s:v/>
      </s:c>
      <s:c r="F175" s="22" t="n"/>
      <s:c r="G175" s="19" t="str">
        <s:f>IF(AND('Záznamy'!A175="ZÁZNAM",'Záznamy'!J175&lt;&gt;""),IF(SUMPRODUCT(--('Záznamy'!$J$9:J175='Záznamy'!J175),--('Záznamy'!$A$9:A175="ZÁZNAM"))=1,'Záznamy'!J175,""),"")</s:f>
        <s:v/>
      </s:c>
      <s:c r="H175" s="20" t="str">
        <s:f>IF($G175="","",SUMPRODUCT(--('Záznamy'!$J$9:$J$209=$G175),--('Záznamy'!$A$9:$A$209="ZÁZNAM"),--('Záznamy'!$R$9:$R$209="ha"),'Záznamy'!$Q$9:$Q$209))</s:f>
        <s:v/>
      </s:c>
      <s:c r="I175" s="20" t="str">
        <s:f>IF($G175="","",SUMPRODUCT(--('Záznamy'!$J$9:$J$209=$G175),--('Záznamy'!$A$9:$A$209="ZÁZNAM"),--('Záznamy'!$R$9:$R$209="acre"),'Záznamy'!$Q$9:$Q$209))</s:f>
        <s:v/>
      </s:c>
      <s:c r="J175" s="20" t="str">
        <s:f>IF($G175="","",SUMPRODUCT(--('Záznamy'!$J$9:$J$209=$G175),--('Záznamy'!$A$9:$A$209="ZÁZNAM"),--('Záznamy'!$R$9:$R$209="m²"),'Záznamy'!$Q$9:$Q$209))</s:f>
        <s:v/>
      </s:c>
      <s:c r="K175" s="21" t="str">
        <s:f>IF($G175="","",SUMPRODUCT(--('Záznamy'!$J$9:$J$209=$G175),--('Záznamy'!$A$9:$A$209="ZÁZNAM"),--('Záznamy'!$Q$9:$Q$209=""))+SUMPRODUCT(--('Záznamy'!$J$9:$J$209=$G175),--('Záznamy'!$A$9:$A$209="ZÁZNAM"),--('Záznamy'!$Q$9:$Q$209&lt;&gt;""),--('Záznamy'!$R$9:$R$209="")))</s:f>
        <s:v/>
      </s:c>
    </s:row>
    <s:row r="176" ht="25" customHeight="1">
      <s:c r="A176" s="19" t="str">
        <s:f>IF(AND('Záznamy'!A176="ZÁZNAM",'Záznamy'!M176&lt;&gt;""),IF(SUMPRODUCT(--('Záznamy'!$M$9:M176='Záznamy'!M176),--('Záznamy'!$A$9:A176="ZÁZNAM"))=1,'Záznamy'!M176,""),"")</s:f>
        <s:v/>
      </s:c>
      <s:c r="B176" s="20" t="str">
        <s:f>IF($A176="","",SUMPRODUCT(--('Záznamy'!$M$9:$M$209=$A176),--('Záznamy'!$A$9:$A$209="ZÁZNAM"),--('Záznamy'!$R$9:$R$209="ha"),'Záznamy'!$Q$9:$Q$209))</s:f>
        <s:v/>
      </s:c>
      <s:c r="C176" s="20" t="str">
        <s:f>IF($A176="","",SUMPRODUCT(--('Záznamy'!$M$9:$M$209=$A176),--('Záznamy'!$A$9:$A$209="ZÁZNAM"),--('Záznamy'!$R$9:$R$209="acre"),'Záznamy'!$Q$9:$Q$209))</s:f>
        <s:v/>
      </s:c>
      <s:c r="D176" s="20" t="str">
        <s:f>IF($A176="","",SUMPRODUCT(--('Záznamy'!$M$9:$M$209=$A176),--('Záznamy'!$A$9:$A$209="ZÁZNAM"),--('Záznamy'!$R$9:$R$209="m²"),'Záznamy'!$Q$9:$Q$209))</s:f>
        <s:v/>
      </s:c>
      <s:c r="E176" s="21" t="str">
        <s:f>IF($A176="","",SUMPRODUCT(--('Záznamy'!$M$9:$M$209=$A176),--('Záznamy'!$A$9:$A$209="ZÁZNAM"),--('Záznamy'!$Q$9:$Q$209=""))+SUMPRODUCT(--('Záznamy'!$M$9:$M$209=$A176),--('Záznamy'!$A$9:$A$209="ZÁZNAM"),--('Záznamy'!$Q$9:$Q$209&lt;&gt;""),--('Záznamy'!$R$9:$R$209="")))</s:f>
        <s:v/>
      </s:c>
      <s:c r="F176" s="22" t="n"/>
      <s:c r="G176" s="19" t="str">
        <s:f>IF(AND('Záznamy'!A176="ZÁZNAM",'Záznamy'!J176&lt;&gt;""),IF(SUMPRODUCT(--('Záznamy'!$J$9:J176='Záznamy'!J176),--('Záznamy'!$A$9:A176="ZÁZNAM"))=1,'Záznamy'!J176,""),"")</s:f>
        <s:v/>
      </s:c>
      <s:c r="H176" s="20" t="str">
        <s:f>IF($G176="","",SUMPRODUCT(--('Záznamy'!$J$9:$J$209=$G176),--('Záznamy'!$A$9:$A$209="ZÁZNAM"),--('Záznamy'!$R$9:$R$209="ha"),'Záznamy'!$Q$9:$Q$209))</s:f>
        <s:v/>
      </s:c>
      <s:c r="I176" s="20" t="str">
        <s:f>IF($G176="","",SUMPRODUCT(--('Záznamy'!$J$9:$J$209=$G176),--('Záznamy'!$A$9:$A$209="ZÁZNAM"),--('Záznamy'!$R$9:$R$209="acre"),'Záznamy'!$Q$9:$Q$209))</s:f>
        <s:v/>
      </s:c>
      <s:c r="J176" s="20" t="str">
        <s:f>IF($G176="","",SUMPRODUCT(--('Záznamy'!$J$9:$J$209=$G176),--('Záznamy'!$A$9:$A$209="ZÁZNAM"),--('Záznamy'!$R$9:$R$209="m²"),'Záznamy'!$Q$9:$Q$209))</s:f>
        <s:v/>
      </s:c>
      <s:c r="K176" s="21" t="str">
        <s:f>IF($G176="","",SUMPRODUCT(--('Záznamy'!$J$9:$J$209=$G176),--('Záznamy'!$A$9:$A$209="ZÁZNAM"),--('Záznamy'!$Q$9:$Q$209=""))+SUMPRODUCT(--('Záznamy'!$J$9:$J$209=$G176),--('Záznamy'!$A$9:$A$209="ZÁZNAM"),--('Záznamy'!$Q$9:$Q$209&lt;&gt;""),--('Záznamy'!$R$9:$R$209="")))</s:f>
        <s:v/>
      </s:c>
    </s:row>
    <s:row r="177" ht="25" customHeight="1">
      <s:c r="A177" s="19" t="str">
        <s:f>IF(AND('Záznamy'!A177="ZÁZNAM",'Záznamy'!M177&lt;&gt;""),IF(SUMPRODUCT(--('Záznamy'!$M$9:M177='Záznamy'!M177),--('Záznamy'!$A$9:A177="ZÁZNAM"))=1,'Záznamy'!M177,""),"")</s:f>
        <s:v/>
      </s:c>
      <s:c r="B177" s="20" t="str">
        <s:f>IF($A177="","",SUMPRODUCT(--('Záznamy'!$M$9:$M$209=$A177),--('Záznamy'!$A$9:$A$209="ZÁZNAM"),--('Záznamy'!$R$9:$R$209="ha"),'Záznamy'!$Q$9:$Q$209))</s:f>
        <s:v/>
      </s:c>
      <s:c r="C177" s="20" t="str">
        <s:f>IF($A177="","",SUMPRODUCT(--('Záznamy'!$M$9:$M$209=$A177),--('Záznamy'!$A$9:$A$209="ZÁZNAM"),--('Záznamy'!$R$9:$R$209="acre"),'Záznamy'!$Q$9:$Q$209))</s:f>
        <s:v/>
      </s:c>
      <s:c r="D177" s="20" t="str">
        <s:f>IF($A177="","",SUMPRODUCT(--('Záznamy'!$M$9:$M$209=$A177),--('Záznamy'!$A$9:$A$209="ZÁZNAM"),--('Záznamy'!$R$9:$R$209="m²"),'Záznamy'!$Q$9:$Q$209))</s:f>
        <s:v/>
      </s:c>
      <s:c r="E177" s="21" t="str">
        <s:f>IF($A177="","",SUMPRODUCT(--('Záznamy'!$M$9:$M$209=$A177),--('Záznamy'!$A$9:$A$209="ZÁZNAM"),--('Záznamy'!$Q$9:$Q$209=""))+SUMPRODUCT(--('Záznamy'!$M$9:$M$209=$A177),--('Záznamy'!$A$9:$A$209="ZÁZNAM"),--('Záznamy'!$Q$9:$Q$209&lt;&gt;""),--('Záznamy'!$R$9:$R$209="")))</s:f>
        <s:v/>
      </s:c>
      <s:c r="F177" s="22" t="n"/>
      <s:c r="G177" s="19" t="str">
        <s:f>IF(AND('Záznamy'!A177="ZÁZNAM",'Záznamy'!J177&lt;&gt;""),IF(SUMPRODUCT(--('Záznamy'!$J$9:J177='Záznamy'!J177),--('Záznamy'!$A$9:A177="ZÁZNAM"))=1,'Záznamy'!J177,""),"")</s:f>
        <s:v/>
      </s:c>
      <s:c r="H177" s="20" t="str">
        <s:f>IF($G177="","",SUMPRODUCT(--('Záznamy'!$J$9:$J$209=$G177),--('Záznamy'!$A$9:$A$209="ZÁZNAM"),--('Záznamy'!$R$9:$R$209="ha"),'Záznamy'!$Q$9:$Q$209))</s:f>
        <s:v/>
      </s:c>
      <s:c r="I177" s="20" t="str">
        <s:f>IF($G177="","",SUMPRODUCT(--('Záznamy'!$J$9:$J$209=$G177),--('Záznamy'!$A$9:$A$209="ZÁZNAM"),--('Záznamy'!$R$9:$R$209="acre"),'Záznamy'!$Q$9:$Q$209))</s:f>
        <s:v/>
      </s:c>
      <s:c r="J177" s="20" t="str">
        <s:f>IF($G177="","",SUMPRODUCT(--('Záznamy'!$J$9:$J$209=$G177),--('Záznamy'!$A$9:$A$209="ZÁZNAM"),--('Záznamy'!$R$9:$R$209="m²"),'Záznamy'!$Q$9:$Q$209))</s:f>
        <s:v/>
      </s:c>
      <s:c r="K177" s="21" t="str">
        <s:f>IF($G177="","",SUMPRODUCT(--('Záznamy'!$J$9:$J$209=$G177),--('Záznamy'!$A$9:$A$209="ZÁZNAM"),--('Záznamy'!$Q$9:$Q$209=""))+SUMPRODUCT(--('Záznamy'!$J$9:$J$209=$G177),--('Záznamy'!$A$9:$A$209="ZÁZNAM"),--('Záznamy'!$Q$9:$Q$209&lt;&gt;""),--('Záznamy'!$R$9:$R$209="")))</s:f>
        <s:v/>
      </s:c>
    </s:row>
    <s:row r="178" ht="25" customHeight="1">
      <s:c r="A178" s="19" t="str">
        <s:f>IF(AND('Záznamy'!A178="ZÁZNAM",'Záznamy'!M178&lt;&gt;""),IF(SUMPRODUCT(--('Záznamy'!$M$9:M178='Záznamy'!M178),--('Záznamy'!$A$9:A178="ZÁZNAM"))=1,'Záznamy'!M178,""),"")</s:f>
        <s:v/>
      </s:c>
      <s:c r="B178" s="20" t="str">
        <s:f>IF($A178="","",SUMPRODUCT(--('Záznamy'!$M$9:$M$209=$A178),--('Záznamy'!$A$9:$A$209="ZÁZNAM"),--('Záznamy'!$R$9:$R$209="ha"),'Záznamy'!$Q$9:$Q$209))</s:f>
        <s:v/>
      </s:c>
      <s:c r="C178" s="20" t="str">
        <s:f>IF($A178="","",SUMPRODUCT(--('Záznamy'!$M$9:$M$209=$A178),--('Záznamy'!$A$9:$A$209="ZÁZNAM"),--('Záznamy'!$R$9:$R$209="acre"),'Záznamy'!$Q$9:$Q$209))</s:f>
        <s:v/>
      </s:c>
      <s:c r="D178" s="20" t="str">
        <s:f>IF($A178="","",SUMPRODUCT(--('Záznamy'!$M$9:$M$209=$A178),--('Záznamy'!$A$9:$A$209="ZÁZNAM"),--('Záznamy'!$R$9:$R$209="m²"),'Záznamy'!$Q$9:$Q$209))</s:f>
        <s:v/>
      </s:c>
      <s:c r="E178" s="21" t="str">
        <s:f>IF($A178="","",SUMPRODUCT(--('Záznamy'!$M$9:$M$209=$A178),--('Záznamy'!$A$9:$A$209="ZÁZNAM"),--('Záznamy'!$Q$9:$Q$209=""))+SUMPRODUCT(--('Záznamy'!$M$9:$M$209=$A178),--('Záznamy'!$A$9:$A$209="ZÁZNAM"),--('Záznamy'!$Q$9:$Q$209&lt;&gt;""),--('Záznamy'!$R$9:$R$209="")))</s:f>
        <s:v/>
      </s:c>
      <s:c r="F178" s="22" t="n"/>
      <s:c r="G178" s="19" t="str">
        <s:f>IF(AND('Záznamy'!A178="ZÁZNAM",'Záznamy'!J178&lt;&gt;""),IF(SUMPRODUCT(--('Záznamy'!$J$9:J178='Záznamy'!J178),--('Záznamy'!$A$9:A178="ZÁZNAM"))=1,'Záznamy'!J178,""),"")</s:f>
        <s:v/>
      </s:c>
      <s:c r="H178" s="20" t="str">
        <s:f>IF($G178="","",SUMPRODUCT(--('Záznamy'!$J$9:$J$209=$G178),--('Záznamy'!$A$9:$A$209="ZÁZNAM"),--('Záznamy'!$R$9:$R$209="ha"),'Záznamy'!$Q$9:$Q$209))</s:f>
        <s:v/>
      </s:c>
      <s:c r="I178" s="20" t="str">
        <s:f>IF($G178="","",SUMPRODUCT(--('Záznamy'!$J$9:$J$209=$G178),--('Záznamy'!$A$9:$A$209="ZÁZNAM"),--('Záznamy'!$R$9:$R$209="acre"),'Záznamy'!$Q$9:$Q$209))</s:f>
        <s:v/>
      </s:c>
      <s:c r="J178" s="20" t="str">
        <s:f>IF($G178="","",SUMPRODUCT(--('Záznamy'!$J$9:$J$209=$G178),--('Záznamy'!$A$9:$A$209="ZÁZNAM"),--('Záznamy'!$R$9:$R$209="m²"),'Záznamy'!$Q$9:$Q$209))</s:f>
        <s:v/>
      </s:c>
      <s:c r="K178" s="21" t="str">
        <s:f>IF($G178="","",SUMPRODUCT(--('Záznamy'!$J$9:$J$209=$G178),--('Záznamy'!$A$9:$A$209="ZÁZNAM"),--('Záznamy'!$Q$9:$Q$209=""))+SUMPRODUCT(--('Záznamy'!$J$9:$J$209=$G178),--('Záznamy'!$A$9:$A$209="ZÁZNAM"),--('Záznamy'!$Q$9:$Q$209&lt;&gt;""),--('Záznamy'!$R$9:$R$209="")))</s:f>
        <s:v/>
      </s:c>
    </s:row>
    <s:row r="179" ht="25" customHeight="1">
      <s:c r="A179" s="19" t="str">
        <s:f>IF(AND('Záznamy'!A179="ZÁZNAM",'Záznamy'!M179&lt;&gt;""),IF(SUMPRODUCT(--('Záznamy'!$M$9:M179='Záznamy'!M179),--('Záznamy'!$A$9:A179="ZÁZNAM"))=1,'Záznamy'!M179,""),"")</s:f>
        <s:v/>
      </s:c>
      <s:c r="B179" s="20" t="str">
        <s:f>IF($A179="","",SUMPRODUCT(--('Záznamy'!$M$9:$M$209=$A179),--('Záznamy'!$A$9:$A$209="ZÁZNAM"),--('Záznamy'!$R$9:$R$209="ha"),'Záznamy'!$Q$9:$Q$209))</s:f>
        <s:v/>
      </s:c>
      <s:c r="C179" s="20" t="str">
        <s:f>IF($A179="","",SUMPRODUCT(--('Záznamy'!$M$9:$M$209=$A179),--('Záznamy'!$A$9:$A$209="ZÁZNAM"),--('Záznamy'!$R$9:$R$209="acre"),'Záznamy'!$Q$9:$Q$209))</s:f>
        <s:v/>
      </s:c>
      <s:c r="D179" s="20" t="str">
        <s:f>IF($A179="","",SUMPRODUCT(--('Záznamy'!$M$9:$M$209=$A179),--('Záznamy'!$A$9:$A$209="ZÁZNAM"),--('Záznamy'!$R$9:$R$209="m²"),'Záznamy'!$Q$9:$Q$209))</s:f>
        <s:v/>
      </s:c>
      <s:c r="E179" s="21" t="str">
        <s:f>IF($A179="","",SUMPRODUCT(--('Záznamy'!$M$9:$M$209=$A179),--('Záznamy'!$A$9:$A$209="ZÁZNAM"),--('Záznamy'!$Q$9:$Q$209=""))+SUMPRODUCT(--('Záznamy'!$M$9:$M$209=$A179),--('Záznamy'!$A$9:$A$209="ZÁZNAM"),--('Záznamy'!$Q$9:$Q$209&lt;&gt;""),--('Záznamy'!$R$9:$R$209="")))</s:f>
        <s:v/>
      </s:c>
      <s:c r="F179" s="22" t="n"/>
      <s:c r="G179" s="19" t="str">
        <s:f>IF(AND('Záznamy'!A179="ZÁZNAM",'Záznamy'!J179&lt;&gt;""),IF(SUMPRODUCT(--('Záznamy'!$J$9:J179='Záznamy'!J179),--('Záznamy'!$A$9:A179="ZÁZNAM"))=1,'Záznamy'!J179,""),"")</s:f>
        <s:v/>
      </s:c>
      <s:c r="H179" s="20" t="str">
        <s:f>IF($G179="","",SUMPRODUCT(--('Záznamy'!$J$9:$J$209=$G179),--('Záznamy'!$A$9:$A$209="ZÁZNAM"),--('Záznamy'!$R$9:$R$209="ha"),'Záznamy'!$Q$9:$Q$209))</s:f>
        <s:v/>
      </s:c>
      <s:c r="I179" s="20" t="str">
        <s:f>IF($G179="","",SUMPRODUCT(--('Záznamy'!$J$9:$J$209=$G179),--('Záznamy'!$A$9:$A$209="ZÁZNAM"),--('Záznamy'!$R$9:$R$209="acre"),'Záznamy'!$Q$9:$Q$209))</s:f>
        <s:v/>
      </s:c>
      <s:c r="J179" s="20" t="str">
        <s:f>IF($G179="","",SUMPRODUCT(--('Záznamy'!$J$9:$J$209=$G179),--('Záznamy'!$A$9:$A$209="ZÁZNAM"),--('Záznamy'!$R$9:$R$209="m²"),'Záznamy'!$Q$9:$Q$209))</s:f>
        <s:v/>
      </s:c>
      <s:c r="K179" s="21" t="str">
        <s:f>IF($G179="","",SUMPRODUCT(--('Záznamy'!$J$9:$J$209=$G179),--('Záznamy'!$A$9:$A$209="ZÁZNAM"),--('Záznamy'!$Q$9:$Q$209=""))+SUMPRODUCT(--('Záznamy'!$J$9:$J$209=$G179),--('Záznamy'!$A$9:$A$209="ZÁZNAM"),--('Záznamy'!$Q$9:$Q$209&lt;&gt;""),--('Záznamy'!$R$9:$R$209="")))</s:f>
        <s:v/>
      </s:c>
    </s:row>
    <s:row r="180" ht="25" customHeight="1">
      <s:c r="A180" s="19" t="str">
        <s:f>IF(AND('Záznamy'!A180="ZÁZNAM",'Záznamy'!M180&lt;&gt;""),IF(SUMPRODUCT(--('Záznamy'!$M$9:M180='Záznamy'!M180),--('Záznamy'!$A$9:A180="ZÁZNAM"))=1,'Záznamy'!M180,""),"")</s:f>
        <s:v/>
      </s:c>
      <s:c r="B180" s="20" t="str">
        <s:f>IF($A180="","",SUMPRODUCT(--('Záznamy'!$M$9:$M$209=$A180),--('Záznamy'!$A$9:$A$209="ZÁZNAM"),--('Záznamy'!$R$9:$R$209="ha"),'Záznamy'!$Q$9:$Q$209))</s:f>
        <s:v/>
      </s:c>
      <s:c r="C180" s="20" t="str">
        <s:f>IF($A180="","",SUMPRODUCT(--('Záznamy'!$M$9:$M$209=$A180),--('Záznamy'!$A$9:$A$209="ZÁZNAM"),--('Záznamy'!$R$9:$R$209="acre"),'Záznamy'!$Q$9:$Q$209))</s:f>
        <s:v/>
      </s:c>
      <s:c r="D180" s="20" t="str">
        <s:f>IF($A180="","",SUMPRODUCT(--('Záznamy'!$M$9:$M$209=$A180),--('Záznamy'!$A$9:$A$209="ZÁZNAM"),--('Záznamy'!$R$9:$R$209="m²"),'Záznamy'!$Q$9:$Q$209))</s:f>
        <s:v/>
      </s:c>
      <s:c r="E180" s="21" t="str">
        <s:f>IF($A180="","",SUMPRODUCT(--('Záznamy'!$M$9:$M$209=$A180),--('Záznamy'!$A$9:$A$209="ZÁZNAM"),--('Záznamy'!$Q$9:$Q$209=""))+SUMPRODUCT(--('Záznamy'!$M$9:$M$209=$A180),--('Záznamy'!$A$9:$A$209="ZÁZNAM"),--('Záznamy'!$Q$9:$Q$209&lt;&gt;""),--('Záznamy'!$R$9:$R$209="")))</s:f>
        <s:v/>
      </s:c>
      <s:c r="F180" s="22" t="n"/>
      <s:c r="G180" s="19" t="str">
        <s:f>IF(AND('Záznamy'!A180="ZÁZNAM",'Záznamy'!J180&lt;&gt;""),IF(SUMPRODUCT(--('Záznamy'!$J$9:J180='Záznamy'!J180),--('Záznamy'!$A$9:A180="ZÁZNAM"))=1,'Záznamy'!J180,""),"")</s:f>
        <s:v/>
      </s:c>
      <s:c r="H180" s="20" t="str">
        <s:f>IF($G180="","",SUMPRODUCT(--('Záznamy'!$J$9:$J$209=$G180),--('Záznamy'!$A$9:$A$209="ZÁZNAM"),--('Záznamy'!$R$9:$R$209="ha"),'Záznamy'!$Q$9:$Q$209))</s:f>
        <s:v/>
      </s:c>
      <s:c r="I180" s="20" t="str">
        <s:f>IF($G180="","",SUMPRODUCT(--('Záznamy'!$J$9:$J$209=$G180),--('Záznamy'!$A$9:$A$209="ZÁZNAM"),--('Záznamy'!$R$9:$R$209="acre"),'Záznamy'!$Q$9:$Q$209))</s:f>
        <s:v/>
      </s:c>
      <s:c r="J180" s="20" t="str">
        <s:f>IF($G180="","",SUMPRODUCT(--('Záznamy'!$J$9:$J$209=$G180),--('Záznamy'!$A$9:$A$209="ZÁZNAM"),--('Záznamy'!$R$9:$R$209="m²"),'Záznamy'!$Q$9:$Q$209))</s:f>
        <s:v/>
      </s:c>
      <s:c r="K180" s="21" t="str">
        <s:f>IF($G180="","",SUMPRODUCT(--('Záznamy'!$J$9:$J$209=$G180),--('Záznamy'!$A$9:$A$209="ZÁZNAM"),--('Záznamy'!$Q$9:$Q$209=""))+SUMPRODUCT(--('Záznamy'!$J$9:$J$209=$G180),--('Záznamy'!$A$9:$A$209="ZÁZNAM"),--('Záznamy'!$Q$9:$Q$209&lt;&gt;""),--('Záznamy'!$R$9:$R$209="")))</s:f>
        <s:v/>
      </s:c>
    </s:row>
    <s:row r="181" ht="25" customHeight="1">
      <s:c r="A181" s="19" t="str">
        <s:f>IF(AND('Záznamy'!A181="ZÁZNAM",'Záznamy'!M181&lt;&gt;""),IF(SUMPRODUCT(--('Záznamy'!$M$9:M181='Záznamy'!M181),--('Záznamy'!$A$9:A181="ZÁZNAM"))=1,'Záznamy'!M181,""),"")</s:f>
        <s:v/>
      </s:c>
      <s:c r="B181" s="20" t="str">
        <s:f>IF($A181="","",SUMPRODUCT(--('Záznamy'!$M$9:$M$209=$A181),--('Záznamy'!$A$9:$A$209="ZÁZNAM"),--('Záznamy'!$R$9:$R$209="ha"),'Záznamy'!$Q$9:$Q$209))</s:f>
        <s:v/>
      </s:c>
      <s:c r="C181" s="20" t="str">
        <s:f>IF($A181="","",SUMPRODUCT(--('Záznamy'!$M$9:$M$209=$A181),--('Záznamy'!$A$9:$A$209="ZÁZNAM"),--('Záznamy'!$R$9:$R$209="acre"),'Záznamy'!$Q$9:$Q$209))</s:f>
        <s:v/>
      </s:c>
      <s:c r="D181" s="20" t="str">
        <s:f>IF($A181="","",SUMPRODUCT(--('Záznamy'!$M$9:$M$209=$A181),--('Záznamy'!$A$9:$A$209="ZÁZNAM"),--('Záznamy'!$R$9:$R$209="m²"),'Záznamy'!$Q$9:$Q$209))</s:f>
        <s:v/>
      </s:c>
      <s:c r="E181" s="21" t="str">
        <s:f>IF($A181="","",SUMPRODUCT(--('Záznamy'!$M$9:$M$209=$A181),--('Záznamy'!$A$9:$A$209="ZÁZNAM"),--('Záznamy'!$Q$9:$Q$209=""))+SUMPRODUCT(--('Záznamy'!$M$9:$M$209=$A181),--('Záznamy'!$A$9:$A$209="ZÁZNAM"),--('Záznamy'!$Q$9:$Q$209&lt;&gt;""),--('Záznamy'!$R$9:$R$209="")))</s:f>
        <s:v/>
      </s:c>
      <s:c r="F181" s="22" t="n"/>
      <s:c r="G181" s="19" t="str">
        <s:f>IF(AND('Záznamy'!A181="ZÁZNAM",'Záznamy'!J181&lt;&gt;""),IF(SUMPRODUCT(--('Záznamy'!$J$9:J181='Záznamy'!J181),--('Záznamy'!$A$9:A181="ZÁZNAM"))=1,'Záznamy'!J181,""),"")</s:f>
        <s:v/>
      </s:c>
      <s:c r="H181" s="20" t="str">
        <s:f>IF($G181="","",SUMPRODUCT(--('Záznamy'!$J$9:$J$209=$G181),--('Záznamy'!$A$9:$A$209="ZÁZNAM"),--('Záznamy'!$R$9:$R$209="ha"),'Záznamy'!$Q$9:$Q$209))</s:f>
        <s:v/>
      </s:c>
      <s:c r="I181" s="20" t="str">
        <s:f>IF($G181="","",SUMPRODUCT(--('Záznamy'!$J$9:$J$209=$G181),--('Záznamy'!$A$9:$A$209="ZÁZNAM"),--('Záznamy'!$R$9:$R$209="acre"),'Záznamy'!$Q$9:$Q$209))</s:f>
        <s:v/>
      </s:c>
      <s:c r="J181" s="20" t="str">
        <s:f>IF($G181="","",SUMPRODUCT(--('Záznamy'!$J$9:$J$209=$G181),--('Záznamy'!$A$9:$A$209="ZÁZNAM"),--('Záznamy'!$R$9:$R$209="m²"),'Záznamy'!$Q$9:$Q$209))</s:f>
        <s:v/>
      </s:c>
      <s:c r="K181" s="21" t="str">
        <s:f>IF($G181="","",SUMPRODUCT(--('Záznamy'!$J$9:$J$209=$G181),--('Záznamy'!$A$9:$A$209="ZÁZNAM"),--('Záznamy'!$Q$9:$Q$209=""))+SUMPRODUCT(--('Záznamy'!$J$9:$J$209=$G181),--('Záznamy'!$A$9:$A$209="ZÁZNAM"),--('Záznamy'!$Q$9:$Q$209&lt;&gt;""),--('Záznamy'!$R$9:$R$209="")))</s:f>
        <s:v/>
      </s:c>
    </s:row>
    <s:row r="182" ht="25" customHeight="1">
      <s:c r="A182" s="19" t="str">
        <s:f>IF(AND('Záznamy'!A182="ZÁZNAM",'Záznamy'!M182&lt;&gt;""),IF(SUMPRODUCT(--('Záznamy'!$M$9:M182='Záznamy'!M182),--('Záznamy'!$A$9:A182="ZÁZNAM"))=1,'Záznamy'!M182,""),"")</s:f>
        <s:v/>
      </s:c>
      <s:c r="B182" s="20" t="str">
        <s:f>IF($A182="","",SUMPRODUCT(--('Záznamy'!$M$9:$M$209=$A182),--('Záznamy'!$A$9:$A$209="ZÁZNAM"),--('Záznamy'!$R$9:$R$209="ha"),'Záznamy'!$Q$9:$Q$209))</s:f>
        <s:v/>
      </s:c>
      <s:c r="C182" s="20" t="str">
        <s:f>IF($A182="","",SUMPRODUCT(--('Záznamy'!$M$9:$M$209=$A182),--('Záznamy'!$A$9:$A$209="ZÁZNAM"),--('Záznamy'!$R$9:$R$209="acre"),'Záznamy'!$Q$9:$Q$209))</s:f>
        <s:v/>
      </s:c>
      <s:c r="D182" s="20" t="str">
        <s:f>IF($A182="","",SUMPRODUCT(--('Záznamy'!$M$9:$M$209=$A182),--('Záznamy'!$A$9:$A$209="ZÁZNAM"),--('Záznamy'!$R$9:$R$209="m²"),'Záznamy'!$Q$9:$Q$209))</s:f>
        <s:v/>
      </s:c>
      <s:c r="E182" s="21" t="str">
        <s:f>IF($A182="","",SUMPRODUCT(--('Záznamy'!$M$9:$M$209=$A182),--('Záznamy'!$A$9:$A$209="ZÁZNAM"),--('Záznamy'!$Q$9:$Q$209=""))+SUMPRODUCT(--('Záznamy'!$M$9:$M$209=$A182),--('Záznamy'!$A$9:$A$209="ZÁZNAM"),--('Záznamy'!$Q$9:$Q$209&lt;&gt;""),--('Záznamy'!$R$9:$R$209="")))</s:f>
        <s:v/>
      </s:c>
      <s:c r="F182" s="22" t="n"/>
      <s:c r="G182" s="19" t="str">
        <s:f>IF(AND('Záznamy'!A182="ZÁZNAM",'Záznamy'!J182&lt;&gt;""),IF(SUMPRODUCT(--('Záznamy'!$J$9:J182='Záznamy'!J182),--('Záznamy'!$A$9:A182="ZÁZNAM"))=1,'Záznamy'!J182,""),"")</s:f>
        <s:v/>
      </s:c>
      <s:c r="H182" s="20" t="str">
        <s:f>IF($G182="","",SUMPRODUCT(--('Záznamy'!$J$9:$J$209=$G182),--('Záznamy'!$A$9:$A$209="ZÁZNAM"),--('Záznamy'!$R$9:$R$209="ha"),'Záznamy'!$Q$9:$Q$209))</s:f>
        <s:v/>
      </s:c>
      <s:c r="I182" s="20" t="str">
        <s:f>IF($G182="","",SUMPRODUCT(--('Záznamy'!$J$9:$J$209=$G182),--('Záznamy'!$A$9:$A$209="ZÁZNAM"),--('Záznamy'!$R$9:$R$209="acre"),'Záznamy'!$Q$9:$Q$209))</s:f>
        <s:v/>
      </s:c>
      <s:c r="J182" s="20" t="str">
        <s:f>IF($G182="","",SUMPRODUCT(--('Záznamy'!$J$9:$J$209=$G182),--('Záznamy'!$A$9:$A$209="ZÁZNAM"),--('Záznamy'!$R$9:$R$209="m²"),'Záznamy'!$Q$9:$Q$209))</s:f>
        <s:v/>
      </s:c>
      <s:c r="K182" s="21" t="str">
        <s:f>IF($G182="","",SUMPRODUCT(--('Záznamy'!$J$9:$J$209=$G182),--('Záznamy'!$A$9:$A$209="ZÁZNAM"),--('Záznamy'!$Q$9:$Q$209=""))+SUMPRODUCT(--('Záznamy'!$J$9:$J$209=$G182),--('Záznamy'!$A$9:$A$209="ZÁZNAM"),--('Záznamy'!$Q$9:$Q$209&lt;&gt;""),--('Záznamy'!$R$9:$R$209="")))</s:f>
        <s:v/>
      </s:c>
    </s:row>
    <s:row r="183" ht="25" customHeight="1">
      <s:c r="A183" s="19" t="str">
        <s:f>IF(AND('Záznamy'!A183="ZÁZNAM",'Záznamy'!M183&lt;&gt;""),IF(SUMPRODUCT(--('Záznamy'!$M$9:M183='Záznamy'!M183),--('Záznamy'!$A$9:A183="ZÁZNAM"))=1,'Záznamy'!M183,""),"")</s:f>
        <s:v/>
      </s:c>
      <s:c r="B183" s="20" t="str">
        <s:f>IF($A183="","",SUMPRODUCT(--('Záznamy'!$M$9:$M$209=$A183),--('Záznamy'!$A$9:$A$209="ZÁZNAM"),--('Záznamy'!$R$9:$R$209="ha"),'Záznamy'!$Q$9:$Q$209))</s:f>
        <s:v/>
      </s:c>
      <s:c r="C183" s="20" t="str">
        <s:f>IF($A183="","",SUMPRODUCT(--('Záznamy'!$M$9:$M$209=$A183),--('Záznamy'!$A$9:$A$209="ZÁZNAM"),--('Záznamy'!$R$9:$R$209="acre"),'Záznamy'!$Q$9:$Q$209))</s:f>
        <s:v/>
      </s:c>
      <s:c r="D183" s="20" t="str">
        <s:f>IF($A183="","",SUMPRODUCT(--('Záznamy'!$M$9:$M$209=$A183),--('Záznamy'!$A$9:$A$209="ZÁZNAM"),--('Záznamy'!$R$9:$R$209="m²"),'Záznamy'!$Q$9:$Q$209))</s:f>
        <s:v/>
      </s:c>
      <s:c r="E183" s="21" t="str">
        <s:f>IF($A183="","",SUMPRODUCT(--('Záznamy'!$M$9:$M$209=$A183),--('Záznamy'!$A$9:$A$209="ZÁZNAM"),--('Záznamy'!$Q$9:$Q$209=""))+SUMPRODUCT(--('Záznamy'!$M$9:$M$209=$A183),--('Záznamy'!$A$9:$A$209="ZÁZNAM"),--('Záznamy'!$Q$9:$Q$209&lt;&gt;""),--('Záznamy'!$R$9:$R$209="")))</s:f>
        <s:v/>
      </s:c>
      <s:c r="F183" s="22" t="n"/>
      <s:c r="G183" s="19" t="str">
        <s:f>IF(AND('Záznamy'!A183="ZÁZNAM",'Záznamy'!J183&lt;&gt;""),IF(SUMPRODUCT(--('Záznamy'!$J$9:J183='Záznamy'!J183),--('Záznamy'!$A$9:A183="ZÁZNAM"))=1,'Záznamy'!J183,""),"")</s:f>
        <s:v/>
      </s:c>
      <s:c r="H183" s="20" t="str">
        <s:f>IF($G183="","",SUMPRODUCT(--('Záznamy'!$J$9:$J$209=$G183),--('Záznamy'!$A$9:$A$209="ZÁZNAM"),--('Záznamy'!$R$9:$R$209="ha"),'Záznamy'!$Q$9:$Q$209))</s:f>
        <s:v/>
      </s:c>
      <s:c r="I183" s="20" t="str">
        <s:f>IF($G183="","",SUMPRODUCT(--('Záznamy'!$J$9:$J$209=$G183),--('Záznamy'!$A$9:$A$209="ZÁZNAM"),--('Záznamy'!$R$9:$R$209="acre"),'Záznamy'!$Q$9:$Q$209))</s:f>
        <s:v/>
      </s:c>
      <s:c r="J183" s="20" t="str">
        <s:f>IF($G183="","",SUMPRODUCT(--('Záznamy'!$J$9:$J$209=$G183),--('Záznamy'!$A$9:$A$209="ZÁZNAM"),--('Záznamy'!$R$9:$R$209="m²"),'Záznamy'!$Q$9:$Q$209))</s:f>
        <s:v/>
      </s:c>
      <s:c r="K183" s="21" t="str">
        <s:f>IF($G183="","",SUMPRODUCT(--('Záznamy'!$J$9:$J$209=$G183),--('Záznamy'!$A$9:$A$209="ZÁZNAM"),--('Záznamy'!$Q$9:$Q$209=""))+SUMPRODUCT(--('Záznamy'!$J$9:$J$209=$G183),--('Záznamy'!$A$9:$A$209="ZÁZNAM"),--('Záznamy'!$Q$9:$Q$209&lt;&gt;""),--('Záznamy'!$R$9:$R$209="")))</s:f>
        <s:v/>
      </s:c>
    </s:row>
    <s:row r="184" ht="25" customHeight="1">
      <s:c r="A184" s="19" t="str">
        <s:f>IF(AND('Záznamy'!A184="ZÁZNAM",'Záznamy'!M184&lt;&gt;""),IF(SUMPRODUCT(--('Záznamy'!$M$9:M184='Záznamy'!M184),--('Záznamy'!$A$9:A184="ZÁZNAM"))=1,'Záznamy'!M184,""),"")</s:f>
        <s:v/>
      </s:c>
      <s:c r="B184" s="20" t="str">
        <s:f>IF($A184="","",SUMPRODUCT(--('Záznamy'!$M$9:$M$209=$A184),--('Záznamy'!$A$9:$A$209="ZÁZNAM"),--('Záznamy'!$R$9:$R$209="ha"),'Záznamy'!$Q$9:$Q$209))</s:f>
        <s:v/>
      </s:c>
      <s:c r="C184" s="20" t="str">
        <s:f>IF($A184="","",SUMPRODUCT(--('Záznamy'!$M$9:$M$209=$A184),--('Záznamy'!$A$9:$A$209="ZÁZNAM"),--('Záznamy'!$R$9:$R$209="acre"),'Záznamy'!$Q$9:$Q$209))</s:f>
        <s:v/>
      </s:c>
      <s:c r="D184" s="20" t="str">
        <s:f>IF($A184="","",SUMPRODUCT(--('Záznamy'!$M$9:$M$209=$A184),--('Záznamy'!$A$9:$A$209="ZÁZNAM"),--('Záznamy'!$R$9:$R$209="m²"),'Záznamy'!$Q$9:$Q$209))</s:f>
        <s:v/>
      </s:c>
      <s:c r="E184" s="21" t="str">
        <s:f>IF($A184="","",SUMPRODUCT(--('Záznamy'!$M$9:$M$209=$A184),--('Záznamy'!$A$9:$A$209="ZÁZNAM"),--('Záznamy'!$Q$9:$Q$209=""))+SUMPRODUCT(--('Záznamy'!$M$9:$M$209=$A184),--('Záznamy'!$A$9:$A$209="ZÁZNAM"),--('Záznamy'!$Q$9:$Q$209&lt;&gt;""),--('Záznamy'!$R$9:$R$209="")))</s:f>
        <s:v/>
      </s:c>
      <s:c r="F184" s="22" t="n"/>
      <s:c r="G184" s="19" t="str">
        <s:f>IF(AND('Záznamy'!A184="ZÁZNAM",'Záznamy'!J184&lt;&gt;""),IF(SUMPRODUCT(--('Záznamy'!$J$9:J184='Záznamy'!J184),--('Záznamy'!$A$9:A184="ZÁZNAM"))=1,'Záznamy'!J184,""),"")</s:f>
        <s:v/>
      </s:c>
      <s:c r="H184" s="20" t="str">
        <s:f>IF($G184="","",SUMPRODUCT(--('Záznamy'!$J$9:$J$209=$G184),--('Záznamy'!$A$9:$A$209="ZÁZNAM"),--('Záznamy'!$R$9:$R$209="ha"),'Záznamy'!$Q$9:$Q$209))</s:f>
        <s:v/>
      </s:c>
      <s:c r="I184" s="20" t="str">
        <s:f>IF($G184="","",SUMPRODUCT(--('Záznamy'!$J$9:$J$209=$G184),--('Záznamy'!$A$9:$A$209="ZÁZNAM"),--('Záznamy'!$R$9:$R$209="acre"),'Záznamy'!$Q$9:$Q$209))</s:f>
        <s:v/>
      </s:c>
      <s:c r="J184" s="20" t="str">
        <s:f>IF($G184="","",SUMPRODUCT(--('Záznamy'!$J$9:$J$209=$G184),--('Záznamy'!$A$9:$A$209="ZÁZNAM"),--('Záznamy'!$R$9:$R$209="m²"),'Záznamy'!$Q$9:$Q$209))</s:f>
        <s:v/>
      </s:c>
      <s:c r="K184" s="21" t="str">
        <s:f>IF($G184="","",SUMPRODUCT(--('Záznamy'!$J$9:$J$209=$G184),--('Záznamy'!$A$9:$A$209="ZÁZNAM"),--('Záznamy'!$Q$9:$Q$209=""))+SUMPRODUCT(--('Záznamy'!$J$9:$J$209=$G184),--('Záznamy'!$A$9:$A$209="ZÁZNAM"),--('Záznamy'!$Q$9:$Q$209&lt;&gt;""),--('Záznamy'!$R$9:$R$209="")))</s:f>
        <s:v/>
      </s:c>
    </s:row>
    <s:row r="185" ht="25" customHeight="1">
      <s:c r="A185" s="19" t="str">
        <s:f>IF(AND('Záznamy'!A185="ZÁZNAM",'Záznamy'!M185&lt;&gt;""),IF(SUMPRODUCT(--('Záznamy'!$M$9:M185='Záznamy'!M185),--('Záznamy'!$A$9:A185="ZÁZNAM"))=1,'Záznamy'!M185,""),"")</s:f>
        <s:v/>
      </s:c>
      <s:c r="B185" s="20" t="str">
        <s:f>IF($A185="","",SUMPRODUCT(--('Záznamy'!$M$9:$M$209=$A185),--('Záznamy'!$A$9:$A$209="ZÁZNAM"),--('Záznamy'!$R$9:$R$209="ha"),'Záznamy'!$Q$9:$Q$209))</s:f>
        <s:v/>
      </s:c>
      <s:c r="C185" s="20" t="str">
        <s:f>IF($A185="","",SUMPRODUCT(--('Záznamy'!$M$9:$M$209=$A185),--('Záznamy'!$A$9:$A$209="ZÁZNAM"),--('Záznamy'!$R$9:$R$209="acre"),'Záznamy'!$Q$9:$Q$209))</s:f>
        <s:v/>
      </s:c>
      <s:c r="D185" s="20" t="str">
        <s:f>IF($A185="","",SUMPRODUCT(--('Záznamy'!$M$9:$M$209=$A185),--('Záznamy'!$A$9:$A$209="ZÁZNAM"),--('Záznamy'!$R$9:$R$209="m²"),'Záznamy'!$Q$9:$Q$209))</s:f>
        <s:v/>
      </s:c>
      <s:c r="E185" s="21" t="str">
        <s:f>IF($A185="","",SUMPRODUCT(--('Záznamy'!$M$9:$M$209=$A185),--('Záznamy'!$A$9:$A$209="ZÁZNAM"),--('Záznamy'!$Q$9:$Q$209=""))+SUMPRODUCT(--('Záznamy'!$M$9:$M$209=$A185),--('Záznamy'!$A$9:$A$209="ZÁZNAM"),--('Záznamy'!$Q$9:$Q$209&lt;&gt;""),--('Záznamy'!$R$9:$R$209="")))</s:f>
        <s:v/>
      </s:c>
      <s:c r="F185" s="22" t="n"/>
      <s:c r="G185" s="19" t="str">
        <s:f>IF(AND('Záznamy'!A185="ZÁZNAM",'Záznamy'!J185&lt;&gt;""),IF(SUMPRODUCT(--('Záznamy'!$J$9:J185='Záznamy'!J185),--('Záznamy'!$A$9:A185="ZÁZNAM"))=1,'Záznamy'!J185,""),"")</s:f>
        <s:v/>
      </s:c>
      <s:c r="H185" s="20" t="str">
        <s:f>IF($G185="","",SUMPRODUCT(--('Záznamy'!$J$9:$J$209=$G185),--('Záznamy'!$A$9:$A$209="ZÁZNAM"),--('Záznamy'!$R$9:$R$209="ha"),'Záznamy'!$Q$9:$Q$209))</s:f>
        <s:v/>
      </s:c>
      <s:c r="I185" s="20" t="str">
        <s:f>IF($G185="","",SUMPRODUCT(--('Záznamy'!$J$9:$J$209=$G185),--('Záznamy'!$A$9:$A$209="ZÁZNAM"),--('Záznamy'!$R$9:$R$209="acre"),'Záznamy'!$Q$9:$Q$209))</s:f>
        <s:v/>
      </s:c>
      <s:c r="J185" s="20" t="str">
        <s:f>IF($G185="","",SUMPRODUCT(--('Záznamy'!$J$9:$J$209=$G185),--('Záznamy'!$A$9:$A$209="ZÁZNAM"),--('Záznamy'!$R$9:$R$209="m²"),'Záznamy'!$Q$9:$Q$209))</s:f>
        <s:v/>
      </s:c>
      <s:c r="K185" s="21" t="str">
        <s:f>IF($G185="","",SUMPRODUCT(--('Záznamy'!$J$9:$J$209=$G185),--('Záznamy'!$A$9:$A$209="ZÁZNAM"),--('Záznamy'!$Q$9:$Q$209=""))+SUMPRODUCT(--('Záznamy'!$J$9:$J$209=$G185),--('Záznamy'!$A$9:$A$209="ZÁZNAM"),--('Záznamy'!$Q$9:$Q$209&lt;&gt;""),--('Záznamy'!$R$9:$R$209="")))</s:f>
        <s:v/>
      </s:c>
    </s:row>
    <s:row r="186" ht="25" customHeight="1">
      <s:c r="A186" s="19" t="str">
        <s:f>IF(AND('Záznamy'!A186="ZÁZNAM",'Záznamy'!M186&lt;&gt;""),IF(SUMPRODUCT(--('Záznamy'!$M$9:M186='Záznamy'!M186),--('Záznamy'!$A$9:A186="ZÁZNAM"))=1,'Záznamy'!M186,""),"")</s:f>
        <s:v/>
      </s:c>
      <s:c r="B186" s="20" t="str">
        <s:f>IF($A186="","",SUMPRODUCT(--('Záznamy'!$M$9:$M$209=$A186),--('Záznamy'!$A$9:$A$209="ZÁZNAM"),--('Záznamy'!$R$9:$R$209="ha"),'Záznamy'!$Q$9:$Q$209))</s:f>
        <s:v/>
      </s:c>
      <s:c r="C186" s="20" t="str">
        <s:f>IF($A186="","",SUMPRODUCT(--('Záznamy'!$M$9:$M$209=$A186),--('Záznamy'!$A$9:$A$209="ZÁZNAM"),--('Záznamy'!$R$9:$R$209="acre"),'Záznamy'!$Q$9:$Q$209))</s:f>
        <s:v/>
      </s:c>
      <s:c r="D186" s="20" t="str">
        <s:f>IF($A186="","",SUMPRODUCT(--('Záznamy'!$M$9:$M$209=$A186),--('Záznamy'!$A$9:$A$209="ZÁZNAM"),--('Záznamy'!$R$9:$R$209="m²"),'Záznamy'!$Q$9:$Q$209))</s:f>
        <s:v/>
      </s:c>
      <s:c r="E186" s="21" t="str">
        <s:f>IF($A186="","",SUMPRODUCT(--('Záznamy'!$M$9:$M$209=$A186),--('Záznamy'!$A$9:$A$209="ZÁZNAM"),--('Záznamy'!$Q$9:$Q$209=""))+SUMPRODUCT(--('Záznamy'!$M$9:$M$209=$A186),--('Záznamy'!$A$9:$A$209="ZÁZNAM"),--('Záznamy'!$Q$9:$Q$209&lt;&gt;""),--('Záznamy'!$R$9:$R$209="")))</s:f>
        <s:v/>
      </s:c>
      <s:c r="F186" s="22" t="n"/>
      <s:c r="G186" s="19" t="str">
        <s:f>IF(AND('Záznamy'!A186="ZÁZNAM",'Záznamy'!J186&lt;&gt;""),IF(SUMPRODUCT(--('Záznamy'!$J$9:J186='Záznamy'!J186),--('Záznamy'!$A$9:A186="ZÁZNAM"))=1,'Záznamy'!J186,""),"")</s:f>
        <s:v/>
      </s:c>
      <s:c r="H186" s="20" t="str">
        <s:f>IF($G186="","",SUMPRODUCT(--('Záznamy'!$J$9:$J$209=$G186),--('Záznamy'!$A$9:$A$209="ZÁZNAM"),--('Záznamy'!$R$9:$R$209="ha"),'Záznamy'!$Q$9:$Q$209))</s:f>
        <s:v/>
      </s:c>
      <s:c r="I186" s="20" t="str">
        <s:f>IF($G186="","",SUMPRODUCT(--('Záznamy'!$J$9:$J$209=$G186),--('Záznamy'!$A$9:$A$209="ZÁZNAM"),--('Záznamy'!$R$9:$R$209="acre"),'Záznamy'!$Q$9:$Q$209))</s:f>
        <s:v/>
      </s:c>
      <s:c r="J186" s="20" t="str">
        <s:f>IF($G186="","",SUMPRODUCT(--('Záznamy'!$J$9:$J$209=$G186),--('Záznamy'!$A$9:$A$209="ZÁZNAM"),--('Záznamy'!$R$9:$R$209="m²"),'Záznamy'!$Q$9:$Q$209))</s:f>
        <s:v/>
      </s:c>
      <s:c r="K186" s="21" t="str">
        <s:f>IF($G186="","",SUMPRODUCT(--('Záznamy'!$J$9:$J$209=$G186),--('Záznamy'!$A$9:$A$209="ZÁZNAM"),--('Záznamy'!$Q$9:$Q$209=""))+SUMPRODUCT(--('Záznamy'!$J$9:$J$209=$G186),--('Záznamy'!$A$9:$A$209="ZÁZNAM"),--('Záznamy'!$Q$9:$Q$209&lt;&gt;""),--('Záznamy'!$R$9:$R$209="")))</s:f>
        <s:v/>
      </s:c>
    </s:row>
    <s:row r="187" ht="25" customHeight="1">
      <s:c r="A187" s="19" t="str">
        <s:f>IF(AND('Záznamy'!A187="ZÁZNAM",'Záznamy'!M187&lt;&gt;""),IF(SUMPRODUCT(--('Záznamy'!$M$9:M187='Záznamy'!M187),--('Záznamy'!$A$9:A187="ZÁZNAM"))=1,'Záznamy'!M187,""),"")</s:f>
        <s:v/>
      </s:c>
      <s:c r="B187" s="20" t="str">
        <s:f>IF($A187="","",SUMPRODUCT(--('Záznamy'!$M$9:$M$209=$A187),--('Záznamy'!$A$9:$A$209="ZÁZNAM"),--('Záznamy'!$R$9:$R$209="ha"),'Záznamy'!$Q$9:$Q$209))</s:f>
        <s:v/>
      </s:c>
      <s:c r="C187" s="20" t="str">
        <s:f>IF($A187="","",SUMPRODUCT(--('Záznamy'!$M$9:$M$209=$A187),--('Záznamy'!$A$9:$A$209="ZÁZNAM"),--('Záznamy'!$R$9:$R$209="acre"),'Záznamy'!$Q$9:$Q$209))</s:f>
        <s:v/>
      </s:c>
      <s:c r="D187" s="20" t="str">
        <s:f>IF($A187="","",SUMPRODUCT(--('Záznamy'!$M$9:$M$209=$A187),--('Záznamy'!$A$9:$A$209="ZÁZNAM"),--('Záznamy'!$R$9:$R$209="m²"),'Záznamy'!$Q$9:$Q$209))</s:f>
        <s:v/>
      </s:c>
      <s:c r="E187" s="21" t="str">
        <s:f>IF($A187="","",SUMPRODUCT(--('Záznamy'!$M$9:$M$209=$A187),--('Záznamy'!$A$9:$A$209="ZÁZNAM"),--('Záznamy'!$Q$9:$Q$209=""))+SUMPRODUCT(--('Záznamy'!$M$9:$M$209=$A187),--('Záznamy'!$A$9:$A$209="ZÁZNAM"),--('Záznamy'!$Q$9:$Q$209&lt;&gt;""),--('Záznamy'!$R$9:$R$209="")))</s:f>
        <s:v/>
      </s:c>
      <s:c r="F187" s="22" t="n"/>
      <s:c r="G187" s="19" t="str">
        <s:f>IF(AND('Záznamy'!A187="ZÁZNAM",'Záznamy'!J187&lt;&gt;""),IF(SUMPRODUCT(--('Záznamy'!$J$9:J187='Záznamy'!J187),--('Záznamy'!$A$9:A187="ZÁZNAM"))=1,'Záznamy'!J187,""),"")</s:f>
        <s:v/>
      </s:c>
      <s:c r="H187" s="20" t="str">
        <s:f>IF($G187="","",SUMPRODUCT(--('Záznamy'!$J$9:$J$209=$G187),--('Záznamy'!$A$9:$A$209="ZÁZNAM"),--('Záznamy'!$R$9:$R$209="ha"),'Záznamy'!$Q$9:$Q$209))</s:f>
        <s:v/>
      </s:c>
      <s:c r="I187" s="20" t="str">
        <s:f>IF($G187="","",SUMPRODUCT(--('Záznamy'!$J$9:$J$209=$G187),--('Záznamy'!$A$9:$A$209="ZÁZNAM"),--('Záznamy'!$R$9:$R$209="acre"),'Záznamy'!$Q$9:$Q$209))</s:f>
        <s:v/>
      </s:c>
      <s:c r="J187" s="20" t="str">
        <s:f>IF($G187="","",SUMPRODUCT(--('Záznamy'!$J$9:$J$209=$G187),--('Záznamy'!$A$9:$A$209="ZÁZNAM"),--('Záznamy'!$R$9:$R$209="m²"),'Záznamy'!$Q$9:$Q$209))</s:f>
        <s:v/>
      </s:c>
      <s:c r="K187" s="21" t="str">
        <s:f>IF($G187="","",SUMPRODUCT(--('Záznamy'!$J$9:$J$209=$G187),--('Záznamy'!$A$9:$A$209="ZÁZNAM"),--('Záznamy'!$Q$9:$Q$209=""))+SUMPRODUCT(--('Záznamy'!$J$9:$J$209=$G187),--('Záznamy'!$A$9:$A$209="ZÁZNAM"),--('Záznamy'!$Q$9:$Q$209&lt;&gt;""),--('Záznamy'!$R$9:$R$209="")))</s:f>
        <s:v/>
      </s:c>
    </s:row>
    <s:row r="188" ht="25" customHeight="1">
      <s:c r="A188" s="19" t="str">
        <s:f>IF(AND('Záznamy'!A188="ZÁZNAM",'Záznamy'!M188&lt;&gt;""),IF(SUMPRODUCT(--('Záznamy'!$M$9:M188='Záznamy'!M188),--('Záznamy'!$A$9:A188="ZÁZNAM"))=1,'Záznamy'!M188,""),"")</s:f>
        <s:v/>
      </s:c>
      <s:c r="B188" s="20" t="str">
        <s:f>IF($A188="","",SUMPRODUCT(--('Záznamy'!$M$9:$M$209=$A188),--('Záznamy'!$A$9:$A$209="ZÁZNAM"),--('Záznamy'!$R$9:$R$209="ha"),'Záznamy'!$Q$9:$Q$209))</s:f>
        <s:v/>
      </s:c>
      <s:c r="C188" s="20" t="str">
        <s:f>IF($A188="","",SUMPRODUCT(--('Záznamy'!$M$9:$M$209=$A188),--('Záznamy'!$A$9:$A$209="ZÁZNAM"),--('Záznamy'!$R$9:$R$209="acre"),'Záznamy'!$Q$9:$Q$209))</s:f>
        <s:v/>
      </s:c>
      <s:c r="D188" s="20" t="str">
        <s:f>IF($A188="","",SUMPRODUCT(--('Záznamy'!$M$9:$M$209=$A188),--('Záznamy'!$A$9:$A$209="ZÁZNAM"),--('Záznamy'!$R$9:$R$209="m²"),'Záznamy'!$Q$9:$Q$209))</s:f>
        <s:v/>
      </s:c>
      <s:c r="E188" s="21" t="str">
        <s:f>IF($A188="","",SUMPRODUCT(--('Záznamy'!$M$9:$M$209=$A188),--('Záznamy'!$A$9:$A$209="ZÁZNAM"),--('Záznamy'!$Q$9:$Q$209=""))+SUMPRODUCT(--('Záznamy'!$M$9:$M$209=$A188),--('Záznamy'!$A$9:$A$209="ZÁZNAM"),--('Záznamy'!$Q$9:$Q$209&lt;&gt;""),--('Záznamy'!$R$9:$R$209="")))</s:f>
        <s:v/>
      </s:c>
      <s:c r="F188" s="22" t="n"/>
      <s:c r="G188" s="19" t="str">
        <s:f>IF(AND('Záznamy'!A188="ZÁZNAM",'Záznamy'!J188&lt;&gt;""),IF(SUMPRODUCT(--('Záznamy'!$J$9:J188='Záznamy'!J188),--('Záznamy'!$A$9:A188="ZÁZNAM"))=1,'Záznamy'!J188,""),"")</s:f>
        <s:v/>
      </s:c>
      <s:c r="H188" s="20" t="str">
        <s:f>IF($G188="","",SUMPRODUCT(--('Záznamy'!$J$9:$J$209=$G188),--('Záznamy'!$A$9:$A$209="ZÁZNAM"),--('Záznamy'!$R$9:$R$209="ha"),'Záznamy'!$Q$9:$Q$209))</s:f>
        <s:v/>
      </s:c>
      <s:c r="I188" s="20" t="str">
        <s:f>IF($G188="","",SUMPRODUCT(--('Záznamy'!$J$9:$J$209=$G188),--('Záznamy'!$A$9:$A$209="ZÁZNAM"),--('Záznamy'!$R$9:$R$209="acre"),'Záznamy'!$Q$9:$Q$209))</s:f>
        <s:v/>
      </s:c>
      <s:c r="J188" s="20" t="str">
        <s:f>IF($G188="","",SUMPRODUCT(--('Záznamy'!$J$9:$J$209=$G188),--('Záznamy'!$A$9:$A$209="ZÁZNAM"),--('Záznamy'!$R$9:$R$209="m²"),'Záznamy'!$Q$9:$Q$209))</s:f>
        <s:v/>
      </s:c>
      <s:c r="K188" s="21" t="str">
        <s:f>IF($G188="","",SUMPRODUCT(--('Záznamy'!$J$9:$J$209=$G188),--('Záznamy'!$A$9:$A$209="ZÁZNAM"),--('Záznamy'!$Q$9:$Q$209=""))+SUMPRODUCT(--('Záznamy'!$J$9:$J$209=$G188),--('Záznamy'!$A$9:$A$209="ZÁZNAM"),--('Záznamy'!$Q$9:$Q$209&lt;&gt;""),--('Záznamy'!$R$9:$R$209="")))</s:f>
        <s:v/>
      </s:c>
    </s:row>
    <s:row r="189" ht="25" customHeight="1">
      <s:c r="A189" s="19" t="str">
        <s:f>IF(AND('Záznamy'!A189="ZÁZNAM",'Záznamy'!M189&lt;&gt;""),IF(SUMPRODUCT(--('Záznamy'!$M$9:M189='Záznamy'!M189),--('Záznamy'!$A$9:A189="ZÁZNAM"))=1,'Záznamy'!M189,""),"")</s:f>
        <s:v/>
      </s:c>
      <s:c r="B189" s="20" t="str">
        <s:f>IF($A189="","",SUMPRODUCT(--('Záznamy'!$M$9:$M$209=$A189),--('Záznamy'!$A$9:$A$209="ZÁZNAM"),--('Záznamy'!$R$9:$R$209="ha"),'Záznamy'!$Q$9:$Q$209))</s:f>
        <s:v/>
      </s:c>
      <s:c r="C189" s="20" t="str">
        <s:f>IF($A189="","",SUMPRODUCT(--('Záznamy'!$M$9:$M$209=$A189),--('Záznamy'!$A$9:$A$209="ZÁZNAM"),--('Záznamy'!$R$9:$R$209="acre"),'Záznamy'!$Q$9:$Q$209))</s:f>
        <s:v/>
      </s:c>
      <s:c r="D189" s="20" t="str">
        <s:f>IF($A189="","",SUMPRODUCT(--('Záznamy'!$M$9:$M$209=$A189),--('Záznamy'!$A$9:$A$209="ZÁZNAM"),--('Záznamy'!$R$9:$R$209="m²"),'Záznamy'!$Q$9:$Q$209))</s:f>
        <s:v/>
      </s:c>
      <s:c r="E189" s="21" t="str">
        <s:f>IF($A189="","",SUMPRODUCT(--('Záznamy'!$M$9:$M$209=$A189),--('Záznamy'!$A$9:$A$209="ZÁZNAM"),--('Záznamy'!$Q$9:$Q$209=""))+SUMPRODUCT(--('Záznamy'!$M$9:$M$209=$A189),--('Záznamy'!$A$9:$A$209="ZÁZNAM"),--('Záznamy'!$Q$9:$Q$209&lt;&gt;""),--('Záznamy'!$R$9:$R$209="")))</s:f>
        <s:v/>
      </s:c>
      <s:c r="F189" s="22" t="n"/>
      <s:c r="G189" s="19" t="str">
        <s:f>IF(AND('Záznamy'!A189="ZÁZNAM",'Záznamy'!J189&lt;&gt;""),IF(SUMPRODUCT(--('Záznamy'!$J$9:J189='Záznamy'!J189),--('Záznamy'!$A$9:A189="ZÁZNAM"))=1,'Záznamy'!J189,""),"")</s:f>
        <s:v/>
      </s:c>
      <s:c r="H189" s="20" t="str">
        <s:f>IF($G189="","",SUMPRODUCT(--('Záznamy'!$J$9:$J$209=$G189),--('Záznamy'!$A$9:$A$209="ZÁZNAM"),--('Záznamy'!$R$9:$R$209="ha"),'Záznamy'!$Q$9:$Q$209))</s:f>
        <s:v/>
      </s:c>
      <s:c r="I189" s="20" t="str">
        <s:f>IF($G189="","",SUMPRODUCT(--('Záznamy'!$J$9:$J$209=$G189),--('Záznamy'!$A$9:$A$209="ZÁZNAM"),--('Záznamy'!$R$9:$R$209="acre"),'Záznamy'!$Q$9:$Q$209))</s:f>
        <s:v/>
      </s:c>
      <s:c r="J189" s="20" t="str">
        <s:f>IF($G189="","",SUMPRODUCT(--('Záznamy'!$J$9:$J$209=$G189),--('Záznamy'!$A$9:$A$209="ZÁZNAM"),--('Záznamy'!$R$9:$R$209="m²"),'Záznamy'!$Q$9:$Q$209))</s:f>
        <s:v/>
      </s:c>
      <s:c r="K189" s="21" t="str">
        <s:f>IF($G189="","",SUMPRODUCT(--('Záznamy'!$J$9:$J$209=$G189),--('Záznamy'!$A$9:$A$209="ZÁZNAM"),--('Záznamy'!$Q$9:$Q$209=""))+SUMPRODUCT(--('Záznamy'!$J$9:$J$209=$G189),--('Záznamy'!$A$9:$A$209="ZÁZNAM"),--('Záznamy'!$Q$9:$Q$209&lt;&gt;""),--('Záznamy'!$R$9:$R$209="")))</s:f>
        <s:v/>
      </s:c>
    </s:row>
    <s:row r="190" ht="25" customHeight="1">
      <s:c r="A190" s="19" t="str">
        <s:f>IF(AND('Záznamy'!A190="ZÁZNAM",'Záznamy'!M190&lt;&gt;""),IF(SUMPRODUCT(--('Záznamy'!$M$9:M190='Záznamy'!M190),--('Záznamy'!$A$9:A190="ZÁZNAM"))=1,'Záznamy'!M190,""),"")</s:f>
        <s:v/>
      </s:c>
      <s:c r="B190" s="20" t="str">
        <s:f>IF($A190="","",SUMPRODUCT(--('Záznamy'!$M$9:$M$209=$A190),--('Záznamy'!$A$9:$A$209="ZÁZNAM"),--('Záznamy'!$R$9:$R$209="ha"),'Záznamy'!$Q$9:$Q$209))</s:f>
        <s:v/>
      </s:c>
      <s:c r="C190" s="20" t="str">
        <s:f>IF($A190="","",SUMPRODUCT(--('Záznamy'!$M$9:$M$209=$A190),--('Záznamy'!$A$9:$A$209="ZÁZNAM"),--('Záznamy'!$R$9:$R$209="acre"),'Záznamy'!$Q$9:$Q$209))</s:f>
        <s:v/>
      </s:c>
      <s:c r="D190" s="20" t="str">
        <s:f>IF($A190="","",SUMPRODUCT(--('Záznamy'!$M$9:$M$209=$A190),--('Záznamy'!$A$9:$A$209="ZÁZNAM"),--('Záznamy'!$R$9:$R$209="m²"),'Záznamy'!$Q$9:$Q$209))</s:f>
        <s:v/>
      </s:c>
      <s:c r="E190" s="21" t="str">
        <s:f>IF($A190="","",SUMPRODUCT(--('Záznamy'!$M$9:$M$209=$A190),--('Záznamy'!$A$9:$A$209="ZÁZNAM"),--('Záznamy'!$Q$9:$Q$209=""))+SUMPRODUCT(--('Záznamy'!$M$9:$M$209=$A190),--('Záznamy'!$A$9:$A$209="ZÁZNAM"),--('Záznamy'!$Q$9:$Q$209&lt;&gt;""),--('Záznamy'!$R$9:$R$209="")))</s:f>
        <s:v/>
      </s:c>
      <s:c r="F190" s="22" t="n"/>
      <s:c r="G190" s="19" t="str">
        <s:f>IF(AND('Záznamy'!A190="ZÁZNAM",'Záznamy'!J190&lt;&gt;""),IF(SUMPRODUCT(--('Záznamy'!$J$9:J190='Záznamy'!J190),--('Záznamy'!$A$9:A190="ZÁZNAM"))=1,'Záznamy'!J190,""),"")</s:f>
        <s:v/>
      </s:c>
      <s:c r="H190" s="20" t="str">
        <s:f>IF($G190="","",SUMPRODUCT(--('Záznamy'!$J$9:$J$209=$G190),--('Záznamy'!$A$9:$A$209="ZÁZNAM"),--('Záznamy'!$R$9:$R$209="ha"),'Záznamy'!$Q$9:$Q$209))</s:f>
        <s:v/>
      </s:c>
      <s:c r="I190" s="20" t="str">
        <s:f>IF($G190="","",SUMPRODUCT(--('Záznamy'!$J$9:$J$209=$G190),--('Záznamy'!$A$9:$A$209="ZÁZNAM"),--('Záznamy'!$R$9:$R$209="acre"),'Záznamy'!$Q$9:$Q$209))</s:f>
        <s:v/>
      </s:c>
      <s:c r="J190" s="20" t="str">
        <s:f>IF($G190="","",SUMPRODUCT(--('Záznamy'!$J$9:$J$209=$G190),--('Záznamy'!$A$9:$A$209="ZÁZNAM"),--('Záznamy'!$R$9:$R$209="m²"),'Záznamy'!$Q$9:$Q$209))</s:f>
        <s:v/>
      </s:c>
      <s:c r="K190" s="21" t="str">
        <s:f>IF($G190="","",SUMPRODUCT(--('Záznamy'!$J$9:$J$209=$G190),--('Záznamy'!$A$9:$A$209="ZÁZNAM"),--('Záznamy'!$Q$9:$Q$209=""))+SUMPRODUCT(--('Záznamy'!$J$9:$J$209=$G190),--('Záznamy'!$A$9:$A$209="ZÁZNAM"),--('Záznamy'!$Q$9:$Q$209&lt;&gt;""),--('Záznamy'!$R$9:$R$209="")))</s:f>
        <s:v/>
      </s:c>
    </s:row>
    <s:row r="191" ht="25" customHeight="1">
      <s:c r="A191" s="19" t="str">
        <s:f>IF(AND('Záznamy'!A191="ZÁZNAM",'Záznamy'!M191&lt;&gt;""),IF(SUMPRODUCT(--('Záznamy'!$M$9:M191='Záznamy'!M191),--('Záznamy'!$A$9:A191="ZÁZNAM"))=1,'Záznamy'!M191,""),"")</s:f>
        <s:v/>
      </s:c>
      <s:c r="B191" s="20" t="str">
        <s:f>IF($A191="","",SUMPRODUCT(--('Záznamy'!$M$9:$M$209=$A191),--('Záznamy'!$A$9:$A$209="ZÁZNAM"),--('Záznamy'!$R$9:$R$209="ha"),'Záznamy'!$Q$9:$Q$209))</s:f>
        <s:v/>
      </s:c>
      <s:c r="C191" s="20" t="str">
        <s:f>IF($A191="","",SUMPRODUCT(--('Záznamy'!$M$9:$M$209=$A191),--('Záznamy'!$A$9:$A$209="ZÁZNAM"),--('Záznamy'!$R$9:$R$209="acre"),'Záznamy'!$Q$9:$Q$209))</s:f>
        <s:v/>
      </s:c>
      <s:c r="D191" s="20" t="str">
        <s:f>IF($A191="","",SUMPRODUCT(--('Záznamy'!$M$9:$M$209=$A191),--('Záznamy'!$A$9:$A$209="ZÁZNAM"),--('Záznamy'!$R$9:$R$209="m²"),'Záznamy'!$Q$9:$Q$209))</s:f>
        <s:v/>
      </s:c>
      <s:c r="E191" s="21" t="str">
        <s:f>IF($A191="","",SUMPRODUCT(--('Záznamy'!$M$9:$M$209=$A191),--('Záznamy'!$A$9:$A$209="ZÁZNAM"),--('Záznamy'!$Q$9:$Q$209=""))+SUMPRODUCT(--('Záznamy'!$M$9:$M$209=$A191),--('Záznamy'!$A$9:$A$209="ZÁZNAM"),--('Záznamy'!$Q$9:$Q$209&lt;&gt;""),--('Záznamy'!$R$9:$R$209="")))</s:f>
        <s:v/>
      </s:c>
      <s:c r="F191" s="22" t="n"/>
      <s:c r="G191" s="19" t="str">
        <s:f>IF(AND('Záznamy'!A191="ZÁZNAM",'Záznamy'!J191&lt;&gt;""),IF(SUMPRODUCT(--('Záznamy'!$J$9:J191='Záznamy'!J191),--('Záznamy'!$A$9:A191="ZÁZNAM"))=1,'Záznamy'!J191,""),"")</s:f>
        <s:v/>
      </s:c>
      <s:c r="H191" s="20" t="str">
        <s:f>IF($G191="","",SUMPRODUCT(--('Záznamy'!$J$9:$J$209=$G191),--('Záznamy'!$A$9:$A$209="ZÁZNAM"),--('Záznamy'!$R$9:$R$209="ha"),'Záznamy'!$Q$9:$Q$209))</s:f>
        <s:v/>
      </s:c>
      <s:c r="I191" s="20" t="str">
        <s:f>IF($G191="","",SUMPRODUCT(--('Záznamy'!$J$9:$J$209=$G191),--('Záznamy'!$A$9:$A$209="ZÁZNAM"),--('Záznamy'!$R$9:$R$209="acre"),'Záznamy'!$Q$9:$Q$209))</s:f>
        <s:v/>
      </s:c>
      <s:c r="J191" s="20" t="str">
        <s:f>IF($G191="","",SUMPRODUCT(--('Záznamy'!$J$9:$J$209=$G191),--('Záznamy'!$A$9:$A$209="ZÁZNAM"),--('Záznamy'!$R$9:$R$209="m²"),'Záznamy'!$Q$9:$Q$209))</s:f>
        <s:v/>
      </s:c>
      <s:c r="K191" s="21" t="str">
        <s:f>IF($G191="","",SUMPRODUCT(--('Záznamy'!$J$9:$J$209=$G191),--('Záznamy'!$A$9:$A$209="ZÁZNAM"),--('Záznamy'!$Q$9:$Q$209=""))+SUMPRODUCT(--('Záznamy'!$J$9:$J$209=$G191),--('Záznamy'!$A$9:$A$209="ZÁZNAM"),--('Záznamy'!$Q$9:$Q$209&lt;&gt;""),--('Záznamy'!$R$9:$R$209="")))</s:f>
        <s:v/>
      </s:c>
    </s:row>
    <s:row r="192" ht="25" customHeight="1">
      <s:c r="A192" s="19" t="str">
        <s:f>IF(AND('Záznamy'!A192="ZÁZNAM",'Záznamy'!M192&lt;&gt;""),IF(SUMPRODUCT(--('Záznamy'!$M$9:M192='Záznamy'!M192),--('Záznamy'!$A$9:A192="ZÁZNAM"))=1,'Záznamy'!M192,""),"")</s:f>
        <s:v/>
      </s:c>
      <s:c r="B192" s="20" t="str">
        <s:f>IF($A192="","",SUMPRODUCT(--('Záznamy'!$M$9:$M$209=$A192),--('Záznamy'!$A$9:$A$209="ZÁZNAM"),--('Záznamy'!$R$9:$R$209="ha"),'Záznamy'!$Q$9:$Q$209))</s:f>
        <s:v/>
      </s:c>
      <s:c r="C192" s="20" t="str">
        <s:f>IF($A192="","",SUMPRODUCT(--('Záznamy'!$M$9:$M$209=$A192),--('Záznamy'!$A$9:$A$209="ZÁZNAM"),--('Záznamy'!$R$9:$R$209="acre"),'Záznamy'!$Q$9:$Q$209))</s:f>
        <s:v/>
      </s:c>
      <s:c r="D192" s="20" t="str">
        <s:f>IF($A192="","",SUMPRODUCT(--('Záznamy'!$M$9:$M$209=$A192),--('Záznamy'!$A$9:$A$209="ZÁZNAM"),--('Záznamy'!$R$9:$R$209="m²"),'Záznamy'!$Q$9:$Q$209))</s:f>
        <s:v/>
      </s:c>
      <s:c r="E192" s="21" t="str">
        <s:f>IF($A192="","",SUMPRODUCT(--('Záznamy'!$M$9:$M$209=$A192),--('Záznamy'!$A$9:$A$209="ZÁZNAM"),--('Záznamy'!$Q$9:$Q$209=""))+SUMPRODUCT(--('Záznamy'!$M$9:$M$209=$A192),--('Záznamy'!$A$9:$A$209="ZÁZNAM"),--('Záznamy'!$Q$9:$Q$209&lt;&gt;""),--('Záznamy'!$R$9:$R$209="")))</s:f>
        <s:v/>
      </s:c>
      <s:c r="F192" s="22" t="n"/>
      <s:c r="G192" s="19" t="str">
        <s:f>IF(AND('Záznamy'!A192="ZÁZNAM",'Záznamy'!J192&lt;&gt;""),IF(SUMPRODUCT(--('Záznamy'!$J$9:J192='Záznamy'!J192),--('Záznamy'!$A$9:A192="ZÁZNAM"))=1,'Záznamy'!J192,""),"")</s:f>
        <s:v/>
      </s:c>
      <s:c r="H192" s="20" t="str">
        <s:f>IF($G192="","",SUMPRODUCT(--('Záznamy'!$J$9:$J$209=$G192),--('Záznamy'!$A$9:$A$209="ZÁZNAM"),--('Záznamy'!$R$9:$R$209="ha"),'Záznamy'!$Q$9:$Q$209))</s:f>
        <s:v/>
      </s:c>
      <s:c r="I192" s="20" t="str">
        <s:f>IF($G192="","",SUMPRODUCT(--('Záznamy'!$J$9:$J$209=$G192),--('Záznamy'!$A$9:$A$209="ZÁZNAM"),--('Záznamy'!$R$9:$R$209="acre"),'Záznamy'!$Q$9:$Q$209))</s:f>
        <s:v/>
      </s:c>
      <s:c r="J192" s="20" t="str">
        <s:f>IF($G192="","",SUMPRODUCT(--('Záznamy'!$J$9:$J$209=$G192),--('Záznamy'!$A$9:$A$209="ZÁZNAM"),--('Záznamy'!$R$9:$R$209="m²"),'Záznamy'!$Q$9:$Q$209))</s:f>
        <s:v/>
      </s:c>
      <s:c r="K192" s="21" t="str">
        <s:f>IF($G192="","",SUMPRODUCT(--('Záznamy'!$J$9:$J$209=$G192),--('Záznamy'!$A$9:$A$209="ZÁZNAM"),--('Záznamy'!$Q$9:$Q$209=""))+SUMPRODUCT(--('Záznamy'!$J$9:$J$209=$G192),--('Záznamy'!$A$9:$A$209="ZÁZNAM"),--('Záznamy'!$Q$9:$Q$209&lt;&gt;""),--('Záznamy'!$R$9:$R$209="")))</s:f>
        <s:v/>
      </s:c>
    </s:row>
    <s:row r="193" ht="25" customHeight="1">
      <s:c r="A193" s="19" t="str">
        <s:f>IF(AND('Záznamy'!A193="ZÁZNAM",'Záznamy'!M193&lt;&gt;""),IF(SUMPRODUCT(--('Záznamy'!$M$9:M193='Záznamy'!M193),--('Záznamy'!$A$9:A193="ZÁZNAM"))=1,'Záznamy'!M193,""),"")</s:f>
        <s:v/>
      </s:c>
      <s:c r="B193" s="20" t="str">
        <s:f>IF($A193="","",SUMPRODUCT(--('Záznamy'!$M$9:$M$209=$A193),--('Záznamy'!$A$9:$A$209="ZÁZNAM"),--('Záznamy'!$R$9:$R$209="ha"),'Záznamy'!$Q$9:$Q$209))</s:f>
        <s:v/>
      </s:c>
      <s:c r="C193" s="20" t="str">
        <s:f>IF($A193="","",SUMPRODUCT(--('Záznamy'!$M$9:$M$209=$A193),--('Záznamy'!$A$9:$A$209="ZÁZNAM"),--('Záznamy'!$R$9:$R$209="acre"),'Záznamy'!$Q$9:$Q$209))</s:f>
        <s:v/>
      </s:c>
      <s:c r="D193" s="20" t="str">
        <s:f>IF($A193="","",SUMPRODUCT(--('Záznamy'!$M$9:$M$209=$A193),--('Záznamy'!$A$9:$A$209="ZÁZNAM"),--('Záznamy'!$R$9:$R$209="m²"),'Záznamy'!$Q$9:$Q$209))</s:f>
        <s:v/>
      </s:c>
      <s:c r="E193" s="21" t="str">
        <s:f>IF($A193="","",SUMPRODUCT(--('Záznamy'!$M$9:$M$209=$A193),--('Záznamy'!$A$9:$A$209="ZÁZNAM"),--('Záznamy'!$Q$9:$Q$209=""))+SUMPRODUCT(--('Záznamy'!$M$9:$M$209=$A193),--('Záznamy'!$A$9:$A$209="ZÁZNAM"),--('Záznamy'!$Q$9:$Q$209&lt;&gt;""),--('Záznamy'!$R$9:$R$209="")))</s:f>
        <s:v/>
      </s:c>
      <s:c r="F193" s="22" t="n"/>
      <s:c r="G193" s="19" t="str">
        <s:f>IF(AND('Záznamy'!A193="ZÁZNAM",'Záznamy'!J193&lt;&gt;""),IF(SUMPRODUCT(--('Záznamy'!$J$9:J193='Záznamy'!J193),--('Záznamy'!$A$9:A193="ZÁZNAM"))=1,'Záznamy'!J193,""),"")</s:f>
        <s:v/>
      </s:c>
      <s:c r="H193" s="20" t="str">
        <s:f>IF($G193="","",SUMPRODUCT(--('Záznamy'!$J$9:$J$209=$G193),--('Záznamy'!$A$9:$A$209="ZÁZNAM"),--('Záznamy'!$R$9:$R$209="ha"),'Záznamy'!$Q$9:$Q$209))</s:f>
        <s:v/>
      </s:c>
      <s:c r="I193" s="20" t="str">
        <s:f>IF($G193="","",SUMPRODUCT(--('Záznamy'!$J$9:$J$209=$G193),--('Záznamy'!$A$9:$A$209="ZÁZNAM"),--('Záznamy'!$R$9:$R$209="acre"),'Záznamy'!$Q$9:$Q$209))</s:f>
        <s:v/>
      </s:c>
      <s:c r="J193" s="20" t="str">
        <s:f>IF($G193="","",SUMPRODUCT(--('Záznamy'!$J$9:$J$209=$G193),--('Záznamy'!$A$9:$A$209="ZÁZNAM"),--('Záznamy'!$R$9:$R$209="m²"),'Záznamy'!$Q$9:$Q$209))</s:f>
        <s:v/>
      </s:c>
      <s:c r="K193" s="21" t="str">
        <s:f>IF($G193="","",SUMPRODUCT(--('Záznamy'!$J$9:$J$209=$G193),--('Záznamy'!$A$9:$A$209="ZÁZNAM"),--('Záznamy'!$Q$9:$Q$209=""))+SUMPRODUCT(--('Záznamy'!$J$9:$J$209=$G193),--('Záznamy'!$A$9:$A$209="ZÁZNAM"),--('Záznamy'!$Q$9:$Q$209&lt;&gt;""),--('Záznamy'!$R$9:$R$209="")))</s:f>
        <s:v/>
      </s:c>
    </s:row>
    <s:row r="194" ht="25" customHeight="1">
      <s:c r="A194" s="19" t="str">
        <s:f>IF(AND('Záznamy'!A194="ZÁZNAM",'Záznamy'!M194&lt;&gt;""),IF(SUMPRODUCT(--('Záznamy'!$M$9:M194='Záznamy'!M194),--('Záznamy'!$A$9:A194="ZÁZNAM"))=1,'Záznamy'!M194,""),"")</s:f>
        <s:v/>
      </s:c>
      <s:c r="B194" s="20" t="str">
        <s:f>IF($A194="","",SUMPRODUCT(--('Záznamy'!$M$9:$M$209=$A194),--('Záznamy'!$A$9:$A$209="ZÁZNAM"),--('Záznamy'!$R$9:$R$209="ha"),'Záznamy'!$Q$9:$Q$209))</s:f>
        <s:v/>
      </s:c>
      <s:c r="C194" s="20" t="str">
        <s:f>IF($A194="","",SUMPRODUCT(--('Záznamy'!$M$9:$M$209=$A194),--('Záznamy'!$A$9:$A$209="ZÁZNAM"),--('Záznamy'!$R$9:$R$209="acre"),'Záznamy'!$Q$9:$Q$209))</s:f>
        <s:v/>
      </s:c>
      <s:c r="D194" s="20" t="str">
        <s:f>IF($A194="","",SUMPRODUCT(--('Záznamy'!$M$9:$M$209=$A194),--('Záznamy'!$A$9:$A$209="ZÁZNAM"),--('Záznamy'!$R$9:$R$209="m²"),'Záznamy'!$Q$9:$Q$209))</s:f>
        <s:v/>
      </s:c>
      <s:c r="E194" s="21" t="str">
        <s:f>IF($A194="","",SUMPRODUCT(--('Záznamy'!$M$9:$M$209=$A194),--('Záznamy'!$A$9:$A$209="ZÁZNAM"),--('Záznamy'!$Q$9:$Q$209=""))+SUMPRODUCT(--('Záznamy'!$M$9:$M$209=$A194),--('Záznamy'!$A$9:$A$209="ZÁZNAM"),--('Záznamy'!$Q$9:$Q$209&lt;&gt;""),--('Záznamy'!$R$9:$R$209="")))</s:f>
        <s:v/>
      </s:c>
      <s:c r="F194" s="22" t="n"/>
      <s:c r="G194" s="19" t="str">
        <s:f>IF(AND('Záznamy'!A194="ZÁZNAM",'Záznamy'!J194&lt;&gt;""),IF(SUMPRODUCT(--('Záznamy'!$J$9:J194='Záznamy'!J194),--('Záznamy'!$A$9:A194="ZÁZNAM"))=1,'Záznamy'!J194,""),"")</s:f>
        <s:v/>
      </s:c>
      <s:c r="H194" s="20" t="str">
        <s:f>IF($G194="","",SUMPRODUCT(--('Záznamy'!$J$9:$J$209=$G194),--('Záznamy'!$A$9:$A$209="ZÁZNAM"),--('Záznamy'!$R$9:$R$209="ha"),'Záznamy'!$Q$9:$Q$209))</s:f>
        <s:v/>
      </s:c>
      <s:c r="I194" s="20" t="str">
        <s:f>IF($G194="","",SUMPRODUCT(--('Záznamy'!$J$9:$J$209=$G194),--('Záznamy'!$A$9:$A$209="ZÁZNAM"),--('Záznamy'!$R$9:$R$209="acre"),'Záznamy'!$Q$9:$Q$209))</s:f>
        <s:v/>
      </s:c>
      <s:c r="J194" s="20" t="str">
        <s:f>IF($G194="","",SUMPRODUCT(--('Záznamy'!$J$9:$J$209=$G194),--('Záznamy'!$A$9:$A$209="ZÁZNAM"),--('Záznamy'!$R$9:$R$209="m²"),'Záznamy'!$Q$9:$Q$209))</s:f>
        <s:v/>
      </s:c>
      <s:c r="K194" s="21" t="str">
        <s:f>IF($G194="","",SUMPRODUCT(--('Záznamy'!$J$9:$J$209=$G194),--('Záznamy'!$A$9:$A$209="ZÁZNAM"),--('Záznamy'!$Q$9:$Q$209=""))+SUMPRODUCT(--('Záznamy'!$J$9:$J$209=$G194),--('Záznamy'!$A$9:$A$209="ZÁZNAM"),--('Záznamy'!$Q$9:$Q$209&lt;&gt;""),--('Záznamy'!$R$9:$R$209="")))</s:f>
        <s:v/>
      </s:c>
    </s:row>
    <s:row r="195" ht="25" customHeight="1">
      <s:c r="A195" s="19" t="str">
        <s:f>IF(AND('Záznamy'!A195="ZÁZNAM",'Záznamy'!M195&lt;&gt;""),IF(SUMPRODUCT(--('Záznamy'!$M$9:M195='Záznamy'!M195),--('Záznamy'!$A$9:A195="ZÁZNAM"))=1,'Záznamy'!M195,""),"")</s:f>
        <s:v/>
      </s:c>
      <s:c r="B195" s="20" t="str">
        <s:f>IF($A195="","",SUMPRODUCT(--('Záznamy'!$M$9:$M$209=$A195),--('Záznamy'!$A$9:$A$209="ZÁZNAM"),--('Záznamy'!$R$9:$R$209="ha"),'Záznamy'!$Q$9:$Q$209))</s:f>
        <s:v/>
      </s:c>
      <s:c r="C195" s="20" t="str">
        <s:f>IF($A195="","",SUMPRODUCT(--('Záznamy'!$M$9:$M$209=$A195),--('Záznamy'!$A$9:$A$209="ZÁZNAM"),--('Záznamy'!$R$9:$R$209="acre"),'Záznamy'!$Q$9:$Q$209))</s:f>
        <s:v/>
      </s:c>
      <s:c r="D195" s="20" t="str">
        <s:f>IF($A195="","",SUMPRODUCT(--('Záznamy'!$M$9:$M$209=$A195),--('Záznamy'!$A$9:$A$209="ZÁZNAM"),--('Záznamy'!$R$9:$R$209="m²"),'Záznamy'!$Q$9:$Q$209))</s:f>
        <s:v/>
      </s:c>
      <s:c r="E195" s="21" t="str">
        <s:f>IF($A195="","",SUMPRODUCT(--('Záznamy'!$M$9:$M$209=$A195),--('Záznamy'!$A$9:$A$209="ZÁZNAM"),--('Záznamy'!$Q$9:$Q$209=""))+SUMPRODUCT(--('Záznamy'!$M$9:$M$209=$A195),--('Záznamy'!$A$9:$A$209="ZÁZNAM"),--('Záznamy'!$Q$9:$Q$209&lt;&gt;""),--('Záznamy'!$R$9:$R$209="")))</s:f>
        <s:v/>
      </s:c>
      <s:c r="F195" s="22" t="n"/>
      <s:c r="G195" s="19" t="str">
        <s:f>IF(AND('Záznamy'!A195="ZÁZNAM",'Záznamy'!J195&lt;&gt;""),IF(SUMPRODUCT(--('Záznamy'!$J$9:J195='Záznamy'!J195),--('Záznamy'!$A$9:A195="ZÁZNAM"))=1,'Záznamy'!J195,""),"")</s:f>
        <s:v/>
      </s:c>
      <s:c r="H195" s="20" t="str">
        <s:f>IF($G195="","",SUMPRODUCT(--('Záznamy'!$J$9:$J$209=$G195),--('Záznamy'!$A$9:$A$209="ZÁZNAM"),--('Záznamy'!$R$9:$R$209="ha"),'Záznamy'!$Q$9:$Q$209))</s:f>
        <s:v/>
      </s:c>
      <s:c r="I195" s="20" t="str">
        <s:f>IF($G195="","",SUMPRODUCT(--('Záznamy'!$J$9:$J$209=$G195),--('Záznamy'!$A$9:$A$209="ZÁZNAM"),--('Záznamy'!$R$9:$R$209="acre"),'Záznamy'!$Q$9:$Q$209))</s:f>
        <s:v/>
      </s:c>
      <s:c r="J195" s="20" t="str">
        <s:f>IF($G195="","",SUMPRODUCT(--('Záznamy'!$J$9:$J$209=$G195),--('Záznamy'!$A$9:$A$209="ZÁZNAM"),--('Záznamy'!$R$9:$R$209="m²"),'Záznamy'!$Q$9:$Q$209))</s:f>
        <s:v/>
      </s:c>
      <s:c r="K195" s="21" t="str">
        <s:f>IF($G195="","",SUMPRODUCT(--('Záznamy'!$J$9:$J$209=$G195),--('Záznamy'!$A$9:$A$209="ZÁZNAM"),--('Záznamy'!$Q$9:$Q$209=""))+SUMPRODUCT(--('Záznamy'!$J$9:$J$209=$G195),--('Záznamy'!$A$9:$A$209="ZÁZNAM"),--('Záznamy'!$Q$9:$Q$209&lt;&gt;""),--('Záznamy'!$R$9:$R$209="")))</s:f>
        <s:v/>
      </s:c>
    </s:row>
    <s:row r="196" ht="25" customHeight="1">
      <s:c r="A196" s="19" t="str">
        <s:f>IF(AND('Záznamy'!A196="ZÁZNAM",'Záznamy'!M196&lt;&gt;""),IF(SUMPRODUCT(--('Záznamy'!$M$9:M196='Záznamy'!M196),--('Záznamy'!$A$9:A196="ZÁZNAM"))=1,'Záznamy'!M196,""),"")</s:f>
        <s:v/>
      </s:c>
      <s:c r="B196" s="20" t="str">
        <s:f>IF($A196="","",SUMPRODUCT(--('Záznamy'!$M$9:$M$209=$A196),--('Záznamy'!$A$9:$A$209="ZÁZNAM"),--('Záznamy'!$R$9:$R$209="ha"),'Záznamy'!$Q$9:$Q$209))</s:f>
        <s:v/>
      </s:c>
      <s:c r="C196" s="20" t="str">
        <s:f>IF($A196="","",SUMPRODUCT(--('Záznamy'!$M$9:$M$209=$A196),--('Záznamy'!$A$9:$A$209="ZÁZNAM"),--('Záznamy'!$R$9:$R$209="acre"),'Záznamy'!$Q$9:$Q$209))</s:f>
        <s:v/>
      </s:c>
      <s:c r="D196" s="20" t="str">
        <s:f>IF($A196="","",SUMPRODUCT(--('Záznamy'!$M$9:$M$209=$A196),--('Záznamy'!$A$9:$A$209="ZÁZNAM"),--('Záznamy'!$R$9:$R$209="m²"),'Záznamy'!$Q$9:$Q$209))</s:f>
        <s:v/>
      </s:c>
      <s:c r="E196" s="21" t="str">
        <s:f>IF($A196="","",SUMPRODUCT(--('Záznamy'!$M$9:$M$209=$A196),--('Záznamy'!$A$9:$A$209="ZÁZNAM"),--('Záznamy'!$Q$9:$Q$209=""))+SUMPRODUCT(--('Záznamy'!$M$9:$M$209=$A196),--('Záznamy'!$A$9:$A$209="ZÁZNAM"),--('Záznamy'!$Q$9:$Q$209&lt;&gt;""),--('Záznamy'!$R$9:$R$209="")))</s:f>
        <s:v/>
      </s:c>
      <s:c r="F196" s="22" t="n"/>
      <s:c r="G196" s="19" t="str">
        <s:f>IF(AND('Záznamy'!A196="ZÁZNAM",'Záznamy'!J196&lt;&gt;""),IF(SUMPRODUCT(--('Záznamy'!$J$9:J196='Záznamy'!J196),--('Záznamy'!$A$9:A196="ZÁZNAM"))=1,'Záznamy'!J196,""),"")</s:f>
        <s:v/>
      </s:c>
      <s:c r="H196" s="20" t="str">
        <s:f>IF($G196="","",SUMPRODUCT(--('Záznamy'!$J$9:$J$209=$G196),--('Záznamy'!$A$9:$A$209="ZÁZNAM"),--('Záznamy'!$R$9:$R$209="ha"),'Záznamy'!$Q$9:$Q$209))</s:f>
        <s:v/>
      </s:c>
      <s:c r="I196" s="20" t="str">
        <s:f>IF($G196="","",SUMPRODUCT(--('Záznamy'!$J$9:$J$209=$G196),--('Záznamy'!$A$9:$A$209="ZÁZNAM"),--('Záznamy'!$R$9:$R$209="acre"),'Záznamy'!$Q$9:$Q$209))</s:f>
        <s:v/>
      </s:c>
      <s:c r="J196" s="20" t="str">
        <s:f>IF($G196="","",SUMPRODUCT(--('Záznamy'!$J$9:$J$209=$G196),--('Záznamy'!$A$9:$A$209="ZÁZNAM"),--('Záznamy'!$R$9:$R$209="m²"),'Záznamy'!$Q$9:$Q$209))</s:f>
        <s:v/>
      </s:c>
      <s:c r="K196" s="21" t="str">
        <s:f>IF($G196="","",SUMPRODUCT(--('Záznamy'!$J$9:$J$209=$G196),--('Záznamy'!$A$9:$A$209="ZÁZNAM"),--('Záznamy'!$Q$9:$Q$209=""))+SUMPRODUCT(--('Záznamy'!$J$9:$J$209=$G196),--('Záznamy'!$A$9:$A$209="ZÁZNAM"),--('Záznamy'!$Q$9:$Q$209&lt;&gt;""),--('Záznamy'!$R$9:$R$209="")))</s:f>
        <s:v/>
      </s:c>
    </s:row>
    <s:row r="197" ht="25" customHeight="1">
      <s:c r="A197" s="19" t="str">
        <s:f>IF(AND('Záznamy'!A197="ZÁZNAM",'Záznamy'!M197&lt;&gt;""),IF(SUMPRODUCT(--('Záznamy'!$M$9:M197='Záznamy'!M197),--('Záznamy'!$A$9:A197="ZÁZNAM"))=1,'Záznamy'!M197,""),"")</s:f>
        <s:v/>
      </s:c>
      <s:c r="B197" s="20" t="str">
        <s:f>IF($A197="","",SUMPRODUCT(--('Záznamy'!$M$9:$M$209=$A197),--('Záznamy'!$A$9:$A$209="ZÁZNAM"),--('Záznamy'!$R$9:$R$209="ha"),'Záznamy'!$Q$9:$Q$209))</s:f>
        <s:v/>
      </s:c>
      <s:c r="C197" s="20" t="str">
        <s:f>IF($A197="","",SUMPRODUCT(--('Záznamy'!$M$9:$M$209=$A197),--('Záznamy'!$A$9:$A$209="ZÁZNAM"),--('Záznamy'!$R$9:$R$209="acre"),'Záznamy'!$Q$9:$Q$209))</s:f>
        <s:v/>
      </s:c>
      <s:c r="D197" s="20" t="str">
        <s:f>IF($A197="","",SUMPRODUCT(--('Záznamy'!$M$9:$M$209=$A197),--('Záznamy'!$A$9:$A$209="ZÁZNAM"),--('Záznamy'!$R$9:$R$209="m²"),'Záznamy'!$Q$9:$Q$209))</s:f>
        <s:v/>
      </s:c>
      <s:c r="E197" s="21" t="str">
        <s:f>IF($A197="","",SUMPRODUCT(--('Záznamy'!$M$9:$M$209=$A197),--('Záznamy'!$A$9:$A$209="ZÁZNAM"),--('Záznamy'!$Q$9:$Q$209=""))+SUMPRODUCT(--('Záznamy'!$M$9:$M$209=$A197),--('Záznamy'!$A$9:$A$209="ZÁZNAM"),--('Záznamy'!$Q$9:$Q$209&lt;&gt;""),--('Záznamy'!$R$9:$R$209="")))</s:f>
        <s:v/>
      </s:c>
      <s:c r="F197" s="22" t="n"/>
      <s:c r="G197" s="19" t="str">
        <s:f>IF(AND('Záznamy'!A197="ZÁZNAM",'Záznamy'!J197&lt;&gt;""),IF(SUMPRODUCT(--('Záznamy'!$J$9:J197='Záznamy'!J197),--('Záznamy'!$A$9:A197="ZÁZNAM"))=1,'Záznamy'!J197,""),"")</s:f>
        <s:v/>
      </s:c>
      <s:c r="H197" s="20" t="str">
        <s:f>IF($G197="","",SUMPRODUCT(--('Záznamy'!$J$9:$J$209=$G197),--('Záznamy'!$A$9:$A$209="ZÁZNAM"),--('Záznamy'!$R$9:$R$209="ha"),'Záznamy'!$Q$9:$Q$209))</s:f>
        <s:v/>
      </s:c>
      <s:c r="I197" s="20" t="str">
        <s:f>IF($G197="","",SUMPRODUCT(--('Záznamy'!$J$9:$J$209=$G197),--('Záznamy'!$A$9:$A$209="ZÁZNAM"),--('Záznamy'!$R$9:$R$209="acre"),'Záznamy'!$Q$9:$Q$209))</s:f>
        <s:v/>
      </s:c>
      <s:c r="J197" s="20" t="str">
        <s:f>IF($G197="","",SUMPRODUCT(--('Záznamy'!$J$9:$J$209=$G197),--('Záznamy'!$A$9:$A$209="ZÁZNAM"),--('Záznamy'!$R$9:$R$209="m²"),'Záznamy'!$Q$9:$Q$209))</s:f>
        <s:v/>
      </s:c>
      <s:c r="K197" s="21" t="str">
        <s:f>IF($G197="","",SUMPRODUCT(--('Záznamy'!$J$9:$J$209=$G197),--('Záznamy'!$A$9:$A$209="ZÁZNAM"),--('Záznamy'!$Q$9:$Q$209=""))+SUMPRODUCT(--('Záznamy'!$J$9:$J$209=$G197),--('Záznamy'!$A$9:$A$209="ZÁZNAM"),--('Záznamy'!$Q$9:$Q$209&lt;&gt;""),--('Záznamy'!$R$9:$R$209="")))</s:f>
        <s:v/>
      </s:c>
    </s:row>
    <s:row r="198" ht="25" customHeight="1">
      <s:c r="A198" s="19" t="str">
        <s:f>IF(AND('Záznamy'!A198="ZÁZNAM",'Záznamy'!M198&lt;&gt;""),IF(SUMPRODUCT(--('Záznamy'!$M$9:M198='Záznamy'!M198),--('Záznamy'!$A$9:A198="ZÁZNAM"))=1,'Záznamy'!M198,""),"")</s:f>
        <s:v/>
      </s:c>
      <s:c r="B198" s="20" t="str">
        <s:f>IF($A198="","",SUMPRODUCT(--('Záznamy'!$M$9:$M$209=$A198),--('Záznamy'!$A$9:$A$209="ZÁZNAM"),--('Záznamy'!$R$9:$R$209="ha"),'Záznamy'!$Q$9:$Q$209))</s:f>
        <s:v/>
      </s:c>
      <s:c r="C198" s="20" t="str">
        <s:f>IF($A198="","",SUMPRODUCT(--('Záznamy'!$M$9:$M$209=$A198),--('Záznamy'!$A$9:$A$209="ZÁZNAM"),--('Záznamy'!$R$9:$R$209="acre"),'Záznamy'!$Q$9:$Q$209))</s:f>
        <s:v/>
      </s:c>
      <s:c r="D198" s="20" t="str">
        <s:f>IF($A198="","",SUMPRODUCT(--('Záznamy'!$M$9:$M$209=$A198),--('Záznamy'!$A$9:$A$209="ZÁZNAM"),--('Záznamy'!$R$9:$R$209="m²"),'Záznamy'!$Q$9:$Q$209))</s:f>
        <s:v/>
      </s:c>
      <s:c r="E198" s="21" t="str">
        <s:f>IF($A198="","",SUMPRODUCT(--('Záznamy'!$M$9:$M$209=$A198),--('Záznamy'!$A$9:$A$209="ZÁZNAM"),--('Záznamy'!$Q$9:$Q$209=""))+SUMPRODUCT(--('Záznamy'!$M$9:$M$209=$A198),--('Záznamy'!$A$9:$A$209="ZÁZNAM"),--('Záznamy'!$Q$9:$Q$209&lt;&gt;""),--('Záznamy'!$R$9:$R$209="")))</s:f>
        <s:v/>
      </s:c>
      <s:c r="F198" s="22" t="n"/>
      <s:c r="G198" s="19" t="str">
        <s:f>IF(AND('Záznamy'!A198="ZÁZNAM",'Záznamy'!J198&lt;&gt;""),IF(SUMPRODUCT(--('Záznamy'!$J$9:J198='Záznamy'!J198),--('Záznamy'!$A$9:A198="ZÁZNAM"))=1,'Záznamy'!J198,""),"")</s:f>
        <s:v/>
      </s:c>
      <s:c r="H198" s="20" t="str">
        <s:f>IF($G198="","",SUMPRODUCT(--('Záznamy'!$J$9:$J$209=$G198),--('Záznamy'!$A$9:$A$209="ZÁZNAM"),--('Záznamy'!$R$9:$R$209="ha"),'Záznamy'!$Q$9:$Q$209))</s:f>
        <s:v/>
      </s:c>
      <s:c r="I198" s="20" t="str">
        <s:f>IF($G198="","",SUMPRODUCT(--('Záznamy'!$J$9:$J$209=$G198),--('Záznamy'!$A$9:$A$209="ZÁZNAM"),--('Záznamy'!$R$9:$R$209="acre"),'Záznamy'!$Q$9:$Q$209))</s:f>
        <s:v/>
      </s:c>
      <s:c r="J198" s="20" t="str">
        <s:f>IF($G198="","",SUMPRODUCT(--('Záznamy'!$J$9:$J$209=$G198),--('Záznamy'!$A$9:$A$209="ZÁZNAM"),--('Záznamy'!$R$9:$R$209="m²"),'Záznamy'!$Q$9:$Q$209))</s:f>
        <s:v/>
      </s:c>
      <s:c r="K198" s="21" t="str">
        <s:f>IF($G198="","",SUMPRODUCT(--('Záznamy'!$J$9:$J$209=$G198),--('Záznamy'!$A$9:$A$209="ZÁZNAM"),--('Záznamy'!$Q$9:$Q$209=""))+SUMPRODUCT(--('Záznamy'!$J$9:$J$209=$G198),--('Záznamy'!$A$9:$A$209="ZÁZNAM"),--('Záznamy'!$Q$9:$Q$209&lt;&gt;""),--('Záznamy'!$R$9:$R$209="")))</s:f>
        <s:v/>
      </s:c>
    </s:row>
    <s:row r="199" ht="25" customHeight="1">
      <s:c r="A199" s="19" t="str">
        <s:f>IF(AND('Záznamy'!A199="ZÁZNAM",'Záznamy'!M199&lt;&gt;""),IF(SUMPRODUCT(--('Záznamy'!$M$9:M199='Záznamy'!M199),--('Záznamy'!$A$9:A199="ZÁZNAM"))=1,'Záznamy'!M199,""),"")</s:f>
        <s:v/>
      </s:c>
      <s:c r="B199" s="20" t="str">
        <s:f>IF($A199="","",SUMPRODUCT(--('Záznamy'!$M$9:$M$209=$A199),--('Záznamy'!$A$9:$A$209="ZÁZNAM"),--('Záznamy'!$R$9:$R$209="ha"),'Záznamy'!$Q$9:$Q$209))</s:f>
        <s:v/>
      </s:c>
      <s:c r="C199" s="20" t="str">
        <s:f>IF($A199="","",SUMPRODUCT(--('Záznamy'!$M$9:$M$209=$A199),--('Záznamy'!$A$9:$A$209="ZÁZNAM"),--('Záznamy'!$R$9:$R$209="acre"),'Záznamy'!$Q$9:$Q$209))</s:f>
        <s:v/>
      </s:c>
      <s:c r="D199" s="20" t="str">
        <s:f>IF($A199="","",SUMPRODUCT(--('Záznamy'!$M$9:$M$209=$A199),--('Záznamy'!$A$9:$A$209="ZÁZNAM"),--('Záznamy'!$R$9:$R$209="m²"),'Záznamy'!$Q$9:$Q$209))</s:f>
        <s:v/>
      </s:c>
      <s:c r="E199" s="21" t="str">
        <s:f>IF($A199="","",SUMPRODUCT(--('Záznamy'!$M$9:$M$209=$A199),--('Záznamy'!$A$9:$A$209="ZÁZNAM"),--('Záznamy'!$Q$9:$Q$209=""))+SUMPRODUCT(--('Záznamy'!$M$9:$M$209=$A199),--('Záznamy'!$A$9:$A$209="ZÁZNAM"),--('Záznamy'!$Q$9:$Q$209&lt;&gt;""),--('Záznamy'!$R$9:$R$209="")))</s:f>
        <s:v/>
      </s:c>
      <s:c r="F199" s="22" t="n"/>
      <s:c r="G199" s="19" t="str">
        <s:f>IF(AND('Záznamy'!A199="ZÁZNAM",'Záznamy'!J199&lt;&gt;""),IF(SUMPRODUCT(--('Záznamy'!$J$9:J199='Záznamy'!J199),--('Záznamy'!$A$9:A199="ZÁZNAM"))=1,'Záznamy'!J199,""),"")</s:f>
        <s:v/>
      </s:c>
      <s:c r="H199" s="20" t="str">
        <s:f>IF($G199="","",SUMPRODUCT(--('Záznamy'!$J$9:$J$209=$G199),--('Záznamy'!$A$9:$A$209="ZÁZNAM"),--('Záznamy'!$R$9:$R$209="ha"),'Záznamy'!$Q$9:$Q$209))</s:f>
        <s:v/>
      </s:c>
      <s:c r="I199" s="20" t="str">
        <s:f>IF($G199="","",SUMPRODUCT(--('Záznamy'!$J$9:$J$209=$G199),--('Záznamy'!$A$9:$A$209="ZÁZNAM"),--('Záznamy'!$R$9:$R$209="acre"),'Záznamy'!$Q$9:$Q$209))</s:f>
        <s:v/>
      </s:c>
      <s:c r="J199" s="20" t="str">
        <s:f>IF($G199="","",SUMPRODUCT(--('Záznamy'!$J$9:$J$209=$G199),--('Záznamy'!$A$9:$A$209="ZÁZNAM"),--('Záznamy'!$R$9:$R$209="m²"),'Záznamy'!$Q$9:$Q$209))</s:f>
        <s:v/>
      </s:c>
      <s:c r="K199" s="21" t="str">
        <s:f>IF($G199="","",SUMPRODUCT(--('Záznamy'!$J$9:$J$209=$G199),--('Záznamy'!$A$9:$A$209="ZÁZNAM"),--('Záznamy'!$Q$9:$Q$209=""))+SUMPRODUCT(--('Záznamy'!$J$9:$J$209=$G199),--('Záznamy'!$A$9:$A$209="ZÁZNAM"),--('Záznamy'!$Q$9:$Q$209&lt;&gt;""),--('Záznamy'!$R$9:$R$209="")))</s:f>
        <s:v/>
      </s:c>
    </s:row>
    <s:row r="200" ht="25" customHeight="1">
      <s:c r="A200" s="19" t="str">
        <s:f>IF(AND('Záznamy'!A200="ZÁZNAM",'Záznamy'!M200&lt;&gt;""),IF(SUMPRODUCT(--('Záznamy'!$M$9:M200='Záznamy'!M200),--('Záznamy'!$A$9:A200="ZÁZNAM"))=1,'Záznamy'!M200,""),"")</s:f>
        <s:v/>
      </s:c>
      <s:c r="B200" s="20" t="str">
        <s:f>IF($A200="","",SUMPRODUCT(--('Záznamy'!$M$9:$M$209=$A200),--('Záznamy'!$A$9:$A$209="ZÁZNAM"),--('Záznamy'!$R$9:$R$209="ha"),'Záznamy'!$Q$9:$Q$209))</s:f>
        <s:v/>
      </s:c>
      <s:c r="C200" s="20" t="str">
        <s:f>IF($A200="","",SUMPRODUCT(--('Záznamy'!$M$9:$M$209=$A200),--('Záznamy'!$A$9:$A$209="ZÁZNAM"),--('Záznamy'!$R$9:$R$209="acre"),'Záznamy'!$Q$9:$Q$209))</s:f>
        <s:v/>
      </s:c>
      <s:c r="D200" s="20" t="str">
        <s:f>IF($A200="","",SUMPRODUCT(--('Záznamy'!$M$9:$M$209=$A200),--('Záznamy'!$A$9:$A$209="ZÁZNAM"),--('Záznamy'!$R$9:$R$209="m²"),'Záznamy'!$Q$9:$Q$209))</s:f>
        <s:v/>
      </s:c>
      <s:c r="E200" s="21" t="str">
        <s:f>IF($A200="","",SUMPRODUCT(--('Záznamy'!$M$9:$M$209=$A200),--('Záznamy'!$A$9:$A$209="ZÁZNAM"),--('Záznamy'!$Q$9:$Q$209=""))+SUMPRODUCT(--('Záznamy'!$M$9:$M$209=$A200),--('Záznamy'!$A$9:$A$209="ZÁZNAM"),--('Záznamy'!$Q$9:$Q$209&lt;&gt;""),--('Záznamy'!$R$9:$R$209="")))</s:f>
        <s:v/>
      </s:c>
      <s:c r="F200" s="22" t="n"/>
      <s:c r="G200" s="19" t="str">
        <s:f>IF(AND('Záznamy'!A200="ZÁZNAM",'Záznamy'!J200&lt;&gt;""),IF(SUMPRODUCT(--('Záznamy'!$J$9:J200='Záznamy'!J200),--('Záznamy'!$A$9:A200="ZÁZNAM"))=1,'Záznamy'!J200,""),"")</s:f>
        <s:v/>
      </s:c>
      <s:c r="H200" s="20" t="str">
        <s:f>IF($G200="","",SUMPRODUCT(--('Záznamy'!$J$9:$J$209=$G200),--('Záznamy'!$A$9:$A$209="ZÁZNAM"),--('Záznamy'!$R$9:$R$209="ha"),'Záznamy'!$Q$9:$Q$209))</s:f>
        <s:v/>
      </s:c>
      <s:c r="I200" s="20" t="str">
        <s:f>IF($G200="","",SUMPRODUCT(--('Záznamy'!$J$9:$J$209=$G200),--('Záznamy'!$A$9:$A$209="ZÁZNAM"),--('Záznamy'!$R$9:$R$209="acre"),'Záznamy'!$Q$9:$Q$209))</s:f>
        <s:v/>
      </s:c>
      <s:c r="J200" s="20" t="str">
        <s:f>IF($G200="","",SUMPRODUCT(--('Záznamy'!$J$9:$J$209=$G200),--('Záznamy'!$A$9:$A$209="ZÁZNAM"),--('Záznamy'!$R$9:$R$209="m²"),'Záznamy'!$Q$9:$Q$209))</s:f>
        <s:v/>
      </s:c>
      <s:c r="K200" s="21" t="str">
        <s:f>IF($G200="","",SUMPRODUCT(--('Záznamy'!$J$9:$J$209=$G200),--('Záznamy'!$A$9:$A$209="ZÁZNAM"),--('Záznamy'!$Q$9:$Q$209=""))+SUMPRODUCT(--('Záznamy'!$J$9:$J$209=$G200),--('Záznamy'!$A$9:$A$209="ZÁZNAM"),--('Záznamy'!$Q$9:$Q$209&lt;&gt;""),--('Záznamy'!$R$9:$R$209="")))</s:f>
        <s:v/>
      </s:c>
    </s:row>
    <s:row r="201" ht="25" customHeight="1">
      <s:c r="A201" s="19" t="str">
        <s:f>IF(AND('Záznamy'!A201="ZÁZNAM",'Záznamy'!M201&lt;&gt;""),IF(SUMPRODUCT(--('Záznamy'!$M$9:M201='Záznamy'!M201),--('Záznamy'!$A$9:A201="ZÁZNAM"))=1,'Záznamy'!M201,""),"")</s:f>
        <s:v/>
      </s:c>
      <s:c r="B201" s="20" t="str">
        <s:f>IF($A201="","",SUMPRODUCT(--('Záznamy'!$M$9:$M$209=$A201),--('Záznamy'!$A$9:$A$209="ZÁZNAM"),--('Záznamy'!$R$9:$R$209="ha"),'Záznamy'!$Q$9:$Q$209))</s:f>
        <s:v/>
      </s:c>
      <s:c r="C201" s="20" t="str">
        <s:f>IF($A201="","",SUMPRODUCT(--('Záznamy'!$M$9:$M$209=$A201),--('Záznamy'!$A$9:$A$209="ZÁZNAM"),--('Záznamy'!$R$9:$R$209="acre"),'Záznamy'!$Q$9:$Q$209))</s:f>
        <s:v/>
      </s:c>
      <s:c r="D201" s="20" t="str">
        <s:f>IF($A201="","",SUMPRODUCT(--('Záznamy'!$M$9:$M$209=$A201),--('Záznamy'!$A$9:$A$209="ZÁZNAM"),--('Záznamy'!$R$9:$R$209="m²"),'Záznamy'!$Q$9:$Q$209))</s:f>
        <s:v/>
      </s:c>
      <s:c r="E201" s="21" t="str">
        <s:f>IF($A201="","",SUMPRODUCT(--('Záznamy'!$M$9:$M$209=$A201),--('Záznamy'!$A$9:$A$209="ZÁZNAM"),--('Záznamy'!$Q$9:$Q$209=""))+SUMPRODUCT(--('Záznamy'!$M$9:$M$209=$A201),--('Záznamy'!$A$9:$A$209="ZÁZNAM"),--('Záznamy'!$Q$9:$Q$209&lt;&gt;""),--('Záznamy'!$R$9:$R$209="")))</s:f>
        <s:v/>
      </s:c>
      <s:c r="F201" s="22" t="n"/>
      <s:c r="G201" s="19" t="str">
        <s:f>IF(AND('Záznamy'!A201="ZÁZNAM",'Záznamy'!J201&lt;&gt;""),IF(SUMPRODUCT(--('Záznamy'!$J$9:J201='Záznamy'!J201),--('Záznamy'!$A$9:A201="ZÁZNAM"))=1,'Záznamy'!J201,""),"")</s:f>
        <s:v/>
      </s:c>
      <s:c r="H201" s="20" t="str">
        <s:f>IF($G201="","",SUMPRODUCT(--('Záznamy'!$J$9:$J$209=$G201),--('Záznamy'!$A$9:$A$209="ZÁZNAM"),--('Záznamy'!$R$9:$R$209="ha"),'Záznamy'!$Q$9:$Q$209))</s:f>
        <s:v/>
      </s:c>
      <s:c r="I201" s="20" t="str">
        <s:f>IF($G201="","",SUMPRODUCT(--('Záznamy'!$J$9:$J$209=$G201),--('Záznamy'!$A$9:$A$209="ZÁZNAM"),--('Záznamy'!$R$9:$R$209="acre"),'Záznamy'!$Q$9:$Q$209))</s:f>
        <s:v/>
      </s:c>
      <s:c r="J201" s="20" t="str">
        <s:f>IF($G201="","",SUMPRODUCT(--('Záznamy'!$J$9:$J$209=$G201),--('Záznamy'!$A$9:$A$209="ZÁZNAM"),--('Záznamy'!$R$9:$R$209="m²"),'Záznamy'!$Q$9:$Q$209))</s:f>
        <s:v/>
      </s:c>
      <s:c r="K201" s="21" t="str">
        <s:f>IF($G201="","",SUMPRODUCT(--('Záznamy'!$J$9:$J$209=$G201),--('Záznamy'!$A$9:$A$209="ZÁZNAM"),--('Záznamy'!$Q$9:$Q$209=""))+SUMPRODUCT(--('Záznamy'!$J$9:$J$209=$G201),--('Záznamy'!$A$9:$A$209="ZÁZNAM"),--('Záznamy'!$Q$9:$Q$209&lt;&gt;""),--('Záznamy'!$R$9:$R$209="")))</s:f>
        <s:v/>
      </s:c>
    </s:row>
    <s:row r="202" ht="25" customHeight="1">
      <s:c r="A202" s="19" t="str">
        <s:f>IF(AND('Záznamy'!A202="ZÁZNAM",'Záznamy'!M202&lt;&gt;""),IF(SUMPRODUCT(--('Záznamy'!$M$9:M202='Záznamy'!M202),--('Záznamy'!$A$9:A202="ZÁZNAM"))=1,'Záznamy'!M202,""),"")</s:f>
        <s:v/>
      </s:c>
      <s:c r="B202" s="20" t="str">
        <s:f>IF($A202="","",SUMPRODUCT(--('Záznamy'!$M$9:$M$209=$A202),--('Záznamy'!$A$9:$A$209="ZÁZNAM"),--('Záznamy'!$R$9:$R$209="ha"),'Záznamy'!$Q$9:$Q$209))</s:f>
        <s:v/>
      </s:c>
      <s:c r="C202" s="20" t="str">
        <s:f>IF($A202="","",SUMPRODUCT(--('Záznamy'!$M$9:$M$209=$A202),--('Záznamy'!$A$9:$A$209="ZÁZNAM"),--('Záznamy'!$R$9:$R$209="acre"),'Záznamy'!$Q$9:$Q$209))</s:f>
        <s:v/>
      </s:c>
      <s:c r="D202" s="20" t="str">
        <s:f>IF($A202="","",SUMPRODUCT(--('Záznamy'!$M$9:$M$209=$A202),--('Záznamy'!$A$9:$A$209="ZÁZNAM"),--('Záznamy'!$R$9:$R$209="m²"),'Záznamy'!$Q$9:$Q$209))</s:f>
        <s:v/>
      </s:c>
      <s:c r="E202" s="21" t="str">
        <s:f>IF($A202="","",SUMPRODUCT(--('Záznamy'!$M$9:$M$209=$A202),--('Záznamy'!$A$9:$A$209="ZÁZNAM"),--('Záznamy'!$Q$9:$Q$209=""))+SUMPRODUCT(--('Záznamy'!$M$9:$M$209=$A202),--('Záznamy'!$A$9:$A$209="ZÁZNAM"),--('Záznamy'!$Q$9:$Q$209&lt;&gt;""),--('Záznamy'!$R$9:$R$209="")))</s:f>
        <s:v/>
      </s:c>
      <s:c r="F202" s="22" t="n"/>
      <s:c r="G202" s="19" t="str">
        <s:f>IF(AND('Záznamy'!A202="ZÁZNAM",'Záznamy'!J202&lt;&gt;""),IF(SUMPRODUCT(--('Záznamy'!$J$9:J202='Záznamy'!J202),--('Záznamy'!$A$9:A202="ZÁZNAM"))=1,'Záznamy'!J202,""),"")</s:f>
        <s:v/>
      </s:c>
      <s:c r="H202" s="20" t="str">
        <s:f>IF($G202="","",SUMPRODUCT(--('Záznamy'!$J$9:$J$209=$G202),--('Záznamy'!$A$9:$A$209="ZÁZNAM"),--('Záznamy'!$R$9:$R$209="ha"),'Záznamy'!$Q$9:$Q$209))</s:f>
        <s:v/>
      </s:c>
      <s:c r="I202" s="20" t="str">
        <s:f>IF($G202="","",SUMPRODUCT(--('Záznamy'!$J$9:$J$209=$G202),--('Záznamy'!$A$9:$A$209="ZÁZNAM"),--('Záznamy'!$R$9:$R$209="acre"),'Záznamy'!$Q$9:$Q$209))</s:f>
        <s:v/>
      </s:c>
      <s:c r="J202" s="20" t="str">
        <s:f>IF($G202="","",SUMPRODUCT(--('Záznamy'!$J$9:$J$209=$G202),--('Záznamy'!$A$9:$A$209="ZÁZNAM"),--('Záznamy'!$R$9:$R$209="m²"),'Záznamy'!$Q$9:$Q$209))</s:f>
        <s:v/>
      </s:c>
      <s:c r="K202" s="21" t="str">
        <s:f>IF($G202="","",SUMPRODUCT(--('Záznamy'!$J$9:$J$209=$G202),--('Záznamy'!$A$9:$A$209="ZÁZNAM"),--('Záznamy'!$Q$9:$Q$209=""))+SUMPRODUCT(--('Záznamy'!$J$9:$J$209=$G202),--('Záznamy'!$A$9:$A$209="ZÁZNAM"),--('Záznamy'!$Q$9:$Q$209&lt;&gt;""),--('Záznamy'!$R$9:$R$209="")))</s:f>
        <s:v/>
      </s:c>
    </s:row>
    <s:row r="203" ht="25" customHeight="1">
      <s:c r="A203" s="19" t="str">
        <s:f>IF(AND('Záznamy'!A203="ZÁZNAM",'Záznamy'!M203&lt;&gt;""),IF(SUMPRODUCT(--('Záznamy'!$M$9:M203='Záznamy'!M203),--('Záznamy'!$A$9:A203="ZÁZNAM"))=1,'Záznamy'!M203,""),"")</s:f>
        <s:v/>
      </s:c>
      <s:c r="B203" s="20" t="str">
        <s:f>IF($A203="","",SUMPRODUCT(--('Záznamy'!$M$9:$M$209=$A203),--('Záznamy'!$A$9:$A$209="ZÁZNAM"),--('Záznamy'!$R$9:$R$209="ha"),'Záznamy'!$Q$9:$Q$209))</s:f>
        <s:v/>
      </s:c>
      <s:c r="C203" s="20" t="str">
        <s:f>IF($A203="","",SUMPRODUCT(--('Záznamy'!$M$9:$M$209=$A203),--('Záznamy'!$A$9:$A$209="ZÁZNAM"),--('Záznamy'!$R$9:$R$209="acre"),'Záznamy'!$Q$9:$Q$209))</s:f>
        <s:v/>
      </s:c>
      <s:c r="D203" s="20" t="str">
        <s:f>IF($A203="","",SUMPRODUCT(--('Záznamy'!$M$9:$M$209=$A203),--('Záznamy'!$A$9:$A$209="ZÁZNAM"),--('Záznamy'!$R$9:$R$209="m²"),'Záznamy'!$Q$9:$Q$209))</s:f>
        <s:v/>
      </s:c>
      <s:c r="E203" s="21" t="str">
        <s:f>IF($A203="","",SUMPRODUCT(--('Záznamy'!$M$9:$M$209=$A203),--('Záznamy'!$A$9:$A$209="ZÁZNAM"),--('Záznamy'!$Q$9:$Q$209=""))+SUMPRODUCT(--('Záznamy'!$M$9:$M$209=$A203),--('Záznamy'!$A$9:$A$209="ZÁZNAM"),--('Záznamy'!$Q$9:$Q$209&lt;&gt;""),--('Záznamy'!$R$9:$R$209="")))</s:f>
        <s:v/>
      </s:c>
      <s:c r="F203" s="22" t="n"/>
      <s:c r="G203" s="19" t="str">
        <s:f>IF(AND('Záznamy'!A203="ZÁZNAM",'Záznamy'!J203&lt;&gt;""),IF(SUMPRODUCT(--('Záznamy'!$J$9:J203='Záznamy'!J203),--('Záznamy'!$A$9:A203="ZÁZNAM"))=1,'Záznamy'!J203,""),"")</s:f>
        <s:v/>
      </s:c>
      <s:c r="H203" s="20" t="str">
        <s:f>IF($G203="","",SUMPRODUCT(--('Záznamy'!$J$9:$J$209=$G203),--('Záznamy'!$A$9:$A$209="ZÁZNAM"),--('Záznamy'!$R$9:$R$209="ha"),'Záznamy'!$Q$9:$Q$209))</s:f>
        <s:v/>
      </s:c>
      <s:c r="I203" s="20" t="str">
        <s:f>IF($G203="","",SUMPRODUCT(--('Záznamy'!$J$9:$J$209=$G203),--('Záznamy'!$A$9:$A$209="ZÁZNAM"),--('Záznamy'!$R$9:$R$209="acre"),'Záznamy'!$Q$9:$Q$209))</s:f>
        <s:v/>
      </s:c>
      <s:c r="J203" s="20" t="str">
        <s:f>IF($G203="","",SUMPRODUCT(--('Záznamy'!$J$9:$J$209=$G203),--('Záznamy'!$A$9:$A$209="ZÁZNAM"),--('Záznamy'!$R$9:$R$209="m²"),'Záznamy'!$Q$9:$Q$209))</s:f>
        <s:v/>
      </s:c>
      <s:c r="K203" s="21" t="str">
        <s:f>IF($G203="","",SUMPRODUCT(--('Záznamy'!$J$9:$J$209=$G203),--('Záznamy'!$A$9:$A$209="ZÁZNAM"),--('Záznamy'!$Q$9:$Q$209=""))+SUMPRODUCT(--('Záznamy'!$J$9:$J$209=$G203),--('Záznamy'!$A$9:$A$209="ZÁZNAM"),--('Záznamy'!$Q$9:$Q$209&lt;&gt;""),--('Záznamy'!$R$9:$R$209="")))</s:f>
        <s:v/>
      </s:c>
    </s:row>
    <s:row r="204" ht="25" customHeight="1">
      <s:c r="A204" s="19" t="str">
        <s:f>IF(AND('Záznamy'!A204="ZÁZNAM",'Záznamy'!M204&lt;&gt;""),IF(SUMPRODUCT(--('Záznamy'!$M$9:M204='Záznamy'!M204),--('Záznamy'!$A$9:A204="ZÁZNAM"))=1,'Záznamy'!M204,""),"")</s:f>
        <s:v/>
      </s:c>
      <s:c r="B204" s="20" t="str">
        <s:f>IF($A204="","",SUMPRODUCT(--('Záznamy'!$M$9:$M$209=$A204),--('Záznamy'!$A$9:$A$209="ZÁZNAM"),--('Záznamy'!$R$9:$R$209="ha"),'Záznamy'!$Q$9:$Q$209))</s:f>
        <s:v/>
      </s:c>
      <s:c r="C204" s="20" t="str">
        <s:f>IF($A204="","",SUMPRODUCT(--('Záznamy'!$M$9:$M$209=$A204),--('Záznamy'!$A$9:$A$209="ZÁZNAM"),--('Záznamy'!$R$9:$R$209="acre"),'Záznamy'!$Q$9:$Q$209))</s:f>
        <s:v/>
      </s:c>
      <s:c r="D204" s="20" t="str">
        <s:f>IF($A204="","",SUMPRODUCT(--('Záznamy'!$M$9:$M$209=$A204),--('Záznamy'!$A$9:$A$209="ZÁZNAM"),--('Záznamy'!$R$9:$R$209="m²"),'Záznamy'!$Q$9:$Q$209))</s:f>
        <s:v/>
      </s:c>
      <s:c r="E204" s="21" t="str">
        <s:f>IF($A204="","",SUMPRODUCT(--('Záznamy'!$M$9:$M$209=$A204),--('Záznamy'!$A$9:$A$209="ZÁZNAM"),--('Záznamy'!$Q$9:$Q$209=""))+SUMPRODUCT(--('Záznamy'!$M$9:$M$209=$A204),--('Záznamy'!$A$9:$A$209="ZÁZNAM"),--('Záznamy'!$Q$9:$Q$209&lt;&gt;""),--('Záznamy'!$R$9:$R$209="")))</s:f>
        <s:v/>
      </s:c>
      <s:c r="F204" s="22" t="n"/>
      <s:c r="G204" s="19" t="str">
        <s:f>IF(AND('Záznamy'!A204="ZÁZNAM",'Záznamy'!J204&lt;&gt;""),IF(SUMPRODUCT(--('Záznamy'!$J$9:J204='Záznamy'!J204),--('Záznamy'!$A$9:A204="ZÁZNAM"))=1,'Záznamy'!J204,""),"")</s:f>
        <s:v/>
      </s:c>
      <s:c r="H204" s="20" t="str">
        <s:f>IF($G204="","",SUMPRODUCT(--('Záznamy'!$J$9:$J$209=$G204),--('Záznamy'!$A$9:$A$209="ZÁZNAM"),--('Záznamy'!$R$9:$R$209="ha"),'Záznamy'!$Q$9:$Q$209))</s:f>
        <s:v/>
      </s:c>
      <s:c r="I204" s="20" t="str">
        <s:f>IF($G204="","",SUMPRODUCT(--('Záznamy'!$J$9:$J$209=$G204),--('Záznamy'!$A$9:$A$209="ZÁZNAM"),--('Záznamy'!$R$9:$R$209="acre"),'Záznamy'!$Q$9:$Q$209))</s:f>
        <s:v/>
      </s:c>
      <s:c r="J204" s="20" t="str">
        <s:f>IF($G204="","",SUMPRODUCT(--('Záznamy'!$J$9:$J$209=$G204),--('Záznamy'!$A$9:$A$209="ZÁZNAM"),--('Záznamy'!$R$9:$R$209="m²"),'Záznamy'!$Q$9:$Q$209))</s:f>
        <s:v/>
      </s:c>
      <s:c r="K204" s="21" t="str">
        <s:f>IF($G204="","",SUMPRODUCT(--('Záznamy'!$J$9:$J$209=$G204),--('Záznamy'!$A$9:$A$209="ZÁZNAM"),--('Záznamy'!$Q$9:$Q$209=""))+SUMPRODUCT(--('Záznamy'!$J$9:$J$209=$G204),--('Záznamy'!$A$9:$A$209="ZÁZNAM"),--('Záznamy'!$Q$9:$Q$209&lt;&gt;""),--('Záznamy'!$R$9:$R$209="")))</s:f>
        <s:v/>
      </s:c>
    </s:row>
    <s:row r="205" ht="25" customHeight="1">
      <s:c r="A205" s="19" t="str">
        <s:f>IF(AND('Záznamy'!A205="ZÁZNAM",'Záznamy'!M205&lt;&gt;""),IF(SUMPRODUCT(--('Záznamy'!$M$9:M205='Záznamy'!M205),--('Záznamy'!$A$9:A205="ZÁZNAM"))=1,'Záznamy'!M205,""),"")</s:f>
        <s:v/>
      </s:c>
      <s:c r="B205" s="20" t="str">
        <s:f>IF($A205="","",SUMPRODUCT(--('Záznamy'!$M$9:$M$209=$A205),--('Záznamy'!$A$9:$A$209="ZÁZNAM"),--('Záznamy'!$R$9:$R$209="ha"),'Záznamy'!$Q$9:$Q$209))</s:f>
        <s:v/>
      </s:c>
      <s:c r="C205" s="20" t="str">
        <s:f>IF($A205="","",SUMPRODUCT(--('Záznamy'!$M$9:$M$209=$A205),--('Záznamy'!$A$9:$A$209="ZÁZNAM"),--('Záznamy'!$R$9:$R$209="acre"),'Záznamy'!$Q$9:$Q$209))</s:f>
        <s:v/>
      </s:c>
      <s:c r="D205" s="20" t="str">
        <s:f>IF($A205="","",SUMPRODUCT(--('Záznamy'!$M$9:$M$209=$A205),--('Záznamy'!$A$9:$A$209="ZÁZNAM"),--('Záznamy'!$R$9:$R$209="m²"),'Záznamy'!$Q$9:$Q$209))</s:f>
        <s:v/>
      </s:c>
      <s:c r="E205" s="21" t="str">
        <s:f>IF($A205="","",SUMPRODUCT(--('Záznamy'!$M$9:$M$209=$A205),--('Záznamy'!$A$9:$A$209="ZÁZNAM"),--('Záznamy'!$Q$9:$Q$209=""))+SUMPRODUCT(--('Záznamy'!$M$9:$M$209=$A205),--('Záznamy'!$A$9:$A$209="ZÁZNAM"),--('Záznamy'!$Q$9:$Q$209&lt;&gt;""),--('Záznamy'!$R$9:$R$209="")))</s:f>
        <s:v/>
      </s:c>
      <s:c r="F205" s="22" t="n"/>
      <s:c r="G205" s="19" t="str">
        <s:f>IF(AND('Záznamy'!A205="ZÁZNAM",'Záznamy'!J205&lt;&gt;""),IF(SUMPRODUCT(--('Záznamy'!$J$9:J205='Záznamy'!J205),--('Záznamy'!$A$9:A205="ZÁZNAM"))=1,'Záznamy'!J205,""),"")</s:f>
        <s:v/>
      </s:c>
      <s:c r="H205" s="20" t="str">
        <s:f>IF($G205="","",SUMPRODUCT(--('Záznamy'!$J$9:$J$209=$G205),--('Záznamy'!$A$9:$A$209="ZÁZNAM"),--('Záznamy'!$R$9:$R$209="ha"),'Záznamy'!$Q$9:$Q$209))</s:f>
        <s:v/>
      </s:c>
      <s:c r="I205" s="20" t="str">
        <s:f>IF($G205="","",SUMPRODUCT(--('Záznamy'!$J$9:$J$209=$G205),--('Záznamy'!$A$9:$A$209="ZÁZNAM"),--('Záznamy'!$R$9:$R$209="acre"),'Záznamy'!$Q$9:$Q$209))</s:f>
        <s:v/>
      </s:c>
      <s:c r="J205" s="20" t="str">
        <s:f>IF($G205="","",SUMPRODUCT(--('Záznamy'!$J$9:$J$209=$G205),--('Záznamy'!$A$9:$A$209="ZÁZNAM"),--('Záznamy'!$R$9:$R$209="m²"),'Záznamy'!$Q$9:$Q$209))</s:f>
        <s:v/>
      </s:c>
      <s:c r="K205" s="21" t="str">
        <s:f>IF($G205="","",SUMPRODUCT(--('Záznamy'!$J$9:$J$209=$G205),--('Záznamy'!$A$9:$A$209="ZÁZNAM"),--('Záznamy'!$Q$9:$Q$209=""))+SUMPRODUCT(--('Záznamy'!$J$9:$J$209=$G205),--('Záznamy'!$A$9:$A$209="ZÁZNAM"),--('Záznamy'!$Q$9:$Q$209&lt;&gt;""),--('Záznamy'!$R$9:$R$209="")))</s:f>
        <s:v/>
      </s:c>
    </s:row>
    <s:row r="206" ht="25" customHeight="1">
      <s:c r="A206" s="19" t="str">
        <s:f>IF(AND('Záznamy'!A206="ZÁZNAM",'Záznamy'!M206&lt;&gt;""),IF(SUMPRODUCT(--('Záznamy'!$M$9:M206='Záznamy'!M206),--('Záznamy'!$A$9:A206="ZÁZNAM"))=1,'Záznamy'!M206,""),"")</s:f>
        <s:v/>
      </s:c>
      <s:c r="B206" s="20" t="str">
        <s:f>IF($A206="","",SUMPRODUCT(--('Záznamy'!$M$9:$M$209=$A206),--('Záznamy'!$A$9:$A$209="ZÁZNAM"),--('Záznamy'!$R$9:$R$209="ha"),'Záznamy'!$Q$9:$Q$209))</s:f>
        <s:v/>
      </s:c>
      <s:c r="C206" s="20" t="str">
        <s:f>IF($A206="","",SUMPRODUCT(--('Záznamy'!$M$9:$M$209=$A206),--('Záznamy'!$A$9:$A$209="ZÁZNAM"),--('Záznamy'!$R$9:$R$209="acre"),'Záznamy'!$Q$9:$Q$209))</s:f>
        <s:v/>
      </s:c>
      <s:c r="D206" s="20" t="str">
        <s:f>IF($A206="","",SUMPRODUCT(--('Záznamy'!$M$9:$M$209=$A206),--('Záznamy'!$A$9:$A$209="ZÁZNAM"),--('Záznamy'!$R$9:$R$209="m²"),'Záznamy'!$Q$9:$Q$209))</s:f>
        <s:v/>
      </s:c>
      <s:c r="E206" s="21" t="str">
        <s:f>IF($A206="","",SUMPRODUCT(--('Záznamy'!$M$9:$M$209=$A206),--('Záznamy'!$A$9:$A$209="ZÁZNAM"),--('Záznamy'!$Q$9:$Q$209=""))+SUMPRODUCT(--('Záznamy'!$M$9:$M$209=$A206),--('Záznamy'!$A$9:$A$209="ZÁZNAM"),--('Záznamy'!$Q$9:$Q$209&lt;&gt;""),--('Záznamy'!$R$9:$R$209="")))</s:f>
        <s:v/>
      </s:c>
      <s:c r="F206" s="22" t="n"/>
      <s:c r="G206" s="19" t="str">
        <s:f>IF(AND('Záznamy'!A206="ZÁZNAM",'Záznamy'!J206&lt;&gt;""),IF(SUMPRODUCT(--('Záznamy'!$J$9:J206='Záznamy'!J206),--('Záznamy'!$A$9:A206="ZÁZNAM"))=1,'Záznamy'!J206,""),"")</s:f>
        <s:v/>
      </s:c>
      <s:c r="H206" s="20" t="str">
        <s:f>IF($G206="","",SUMPRODUCT(--('Záznamy'!$J$9:$J$209=$G206),--('Záznamy'!$A$9:$A$209="ZÁZNAM"),--('Záznamy'!$R$9:$R$209="ha"),'Záznamy'!$Q$9:$Q$209))</s:f>
        <s:v/>
      </s:c>
      <s:c r="I206" s="20" t="str">
        <s:f>IF($G206="","",SUMPRODUCT(--('Záznamy'!$J$9:$J$209=$G206),--('Záznamy'!$A$9:$A$209="ZÁZNAM"),--('Záznamy'!$R$9:$R$209="acre"),'Záznamy'!$Q$9:$Q$209))</s:f>
        <s:v/>
      </s:c>
      <s:c r="J206" s="20" t="str">
        <s:f>IF($G206="","",SUMPRODUCT(--('Záznamy'!$J$9:$J$209=$G206),--('Záznamy'!$A$9:$A$209="ZÁZNAM"),--('Záznamy'!$R$9:$R$209="m²"),'Záznamy'!$Q$9:$Q$209))</s:f>
        <s:v/>
      </s:c>
      <s:c r="K206" s="21" t="str">
        <s:f>IF($G206="","",SUMPRODUCT(--('Záznamy'!$J$9:$J$209=$G206),--('Záznamy'!$A$9:$A$209="ZÁZNAM"),--('Záznamy'!$Q$9:$Q$209=""))+SUMPRODUCT(--('Záznamy'!$J$9:$J$209=$G206),--('Záznamy'!$A$9:$A$209="ZÁZNAM"),--('Záznamy'!$Q$9:$Q$209&lt;&gt;""),--('Záznamy'!$R$9:$R$209="")))</s:f>
        <s:v/>
      </s:c>
    </s:row>
    <s:row r="207" ht="25" customHeight="1">
      <s:c r="A207" s="19" t="str">
        <s:f>IF(AND('Záznamy'!A207="ZÁZNAM",'Záznamy'!M207&lt;&gt;""),IF(SUMPRODUCT(--('Záznamy'!$M$9:M207='Záznamy'!M207),--('Záznamy'!$A$9:A207="ZÁZNAM"))=1,'Záznamy'!M207,""),"")</s:f>
        <s:v/>
      </s:c>
      <s:c r="B207" s="20" t="str">
        <s:f>IF($A207="","",SUMPRODUCT(--('Záznamy'!$M$9:$M$209=$A207),--('Záznamy'!$A$9:$A$209="ZÁZNAM"),--('Záznamy'!$R$9:$R$209="ha"),'Záznamy'!$Q$9:$Q$209))</s:f>
        <s:v/>
      </s:c>
      <s:c r="C207" s="20" t="str">
        <s:f>IF($A207="","",SUMPRODUCT(--('Záznamy'!$M$9:$M$209=$A207),--('Záznamy'!$A$9:$A$209="ZÁZNAM"),--('Záznamy'!$R$9:$R$209="acre"),'Záznamy'!$Q$9:$Q$209))</s:f>
        <s:v/>
      </s:c>
      <s:c r="D207" s="20" t="str">
        <s:f>IF($A207="","",SUMPRODUCT(--('Záznamy'!$M$9:$M$209=$A207),--('Záznamy'!$A$9:$A$209="ZÁZNAM"),--('Záznamy'!$R$9:$R$209="m²"),'Záznamy'!$Q$9:$Q$209))</s:f>
        <s:v/>
      </s:c>
      <s:c r="E207" s="21" t="str">
        <s:f>IF($A207="","",SUMPRODUCT(--('Záznamy'!$M$9:$M$209=$A207),--('Záznamy'!$A$9:$A$209="ZÁZNAM"),--('Záznamy'!$Q$9:$Q$209=""))+SUMPRODUCT(--('Záznamy'!$M$9:$M$209=$A207),--('Záznamy'!$A$9:$A$209="ZÁZNAM"),--('Záznamy'!$Q$9:$Q$209&lt;&gt;""),--('Záznamy'!$R$9:$R$209="")))</s:f>
        <s:v/>
      </s:c>
      <s:c r="F207" s="22" t="n"/>
      <s:c r="G207" s="19" t="str">
        <s:f>IF(AND('Záznamy'!A207="ZÁZNAM",'Záznamy'!J207&lt;&gt;""),IF(SUMPRODUCT(--('Záznamy'!$J$9:J207='Záznamy'!J207),--('Záznamy'!$A$9:A207="ZÁZNAM"))=1,'Záznamy'!J207,""),"")</s:f>
        <s:v/>
      </s:c>
      <s:c r="H207" s="20" t="str">
        <s:f>IF($G207="","",SUMPRODUCT(--('Záznamy'!$J$9:$J$209=$G207),--('Záznamy'!$A$9:$A$209="ZÁZNAM"),--('Záznamy'!$R$9:$R$209="ha"),'Záznamy'!$Q$9:$Q$209))</s:f>
        <s:v/>
      </s:c>
      <s:c r="I207" s="20" t="str">
        <s:f>IF($G207="","",SUMPRODUCT(--('Záznamy'!$J$9:$J$209=$G207),--('Záznamy'!$A$9:$A$209="ZÁZNAM"),--('Záznamy'!$R$9:$R$209="acre"),'Záznamy'!$Q$9:$Q$209))</s:f>
        <s:v/>
      </s:c>
      <s:c r="J207" s="20" t="str">
        <s:f>IF($G207="","",SUMPRODUCT(--('Záznamy'!$J$9:$J$209=$G207),--('Záznamy'!$A$9:$A$209="ZÁZNAM"),--('Záznamy'!$R$9:$R$209="m²"),'Záznamy'!$Q$9:$Q$209))</s:f>
        <s:v/>
      </s:c>
      <s:c r="K207" s="21" t="str">
        <s:f>IF($G207="","",SUMPRODUCT(--('Záznamy'!$J$9:$J$209=$G207),--('Záznamy'!$A$9:$A$209="ZÁZNAM"),--('Záznamy'!$Q$9:$Q$209=""))+SUMPRODUCT(--('Záznamy'!$J$9:$J$209=$G207),--('Záznamy'!$A$9:$A$209="ZÁZNAM"),--('Záznamy'!$Q$9:$Q$209&lt;&gt;""),--('Záznamy'!$R$9:$R$209="")))</s:f>
        <s:v/>
      </s:c>
    </s:row>
    <s:row r="208" ht="25" customHeight="1">
      <s:c r="A208" s="19" t="str">
        <s:f>IF(AND('Záznamy'!A208="ZÁZNAM",'Záznamy'!M208&lt;&gt;""),IF(SUMPRODUCT(--('Záznamy'!$M$9:M208='Záznamy'!M208),--('Záznamy'!$A$9:A208="ZÁZNAM"))=1,'Záznamy'!M208,""),"")</s:f>
        <s:v/>
      </s:c>
      <s:c r="B208" s="20" t="str">
        <s:f>IF($A208="","",SUMPRODUCT(--('Záznamy'!$M$9:$M$209=$A208),--('Záznamy'!$A$9:$A$209="ZÁZNAM"),--('Záznamy'!$R$9:$R$209="ha"),'Záznamy'!$Q$9:$Q$209))</s:f>
        <s:v/>
      </s:c>
      <s:c r="C208" s="20" t="str">
        <s:f>IF($A208="","",SUMPRODUCT(--('Záznamy'!$M$9:$M$209=$A208),--('Záznamy'!$A$9:$A$209="ZÁZNAM"),--('Záznamy'!$R$9:$R$209="acre"),'Záznamy'!$Q$9:$Q$209))</s:f>
        <s:v/>
      </s:c>
      <s:c r="D208" s="20" t="str">
        <s:f>IF($A208="","",SUMPRODUCT(--('Záznamy'!$M$9:$M$209=$A208),--('Záznamy'!$A$9:$A$209="ZÁZNAM"),--('Záznamy'!$R$9:$R$209="m²"),'Záznamy'!$Q$9:$Q$209))</s:f>
        <s:v/>
      </s:c>
      <s:c r="E208" s="21" t="str">
        <s:f>IF($A208="","",SUMPRODUCT(--('Záznamy'!$M$9:$M$209=$A208),--('Záznamy'!$A$9:$A$209="ZÁZNAM"),--('Záznamy'!$Q$9:$Q$209=""))+SUMPRODUCT(--('Záznamy'!$M$9:$M$209=$A208),--('Záznamy'!$A$9:$A$209="ZÁZNAM"),--('Záznamy'!$Q$9:$Q$209&lt;&gt;""),--('Záznamy'!$R$9:$R$209="")))</s:f>
        <s:v/>
      </s:c>
      <s:c r="F208" s="22" t="n"/>
      <s:c r="G208" s="19" t="str">
        <s:f>IF(AND('Záznamy'!A208="ZÁZNAM",'Záznamy'!J208&lt;&gt;""),IF(SUMPRODUCT(--('Záznamy'!$J$9:J208='Záznamy'!J208),--('Záznamy'!$A$9:A208="ZÁZNAM"))=1,'Záznamy'!J208,""),"")</s:f>
        <s:v/>
      </s:c>
      <s:c r="H208" s="20" t="str">
        <s:f>IF($G208="","",SUMPRODUCT(--('Záznamy'!$J$9:$J$209=$G208),--('Záznamy'!$A$9:$A$209="ZÁZNAM"),--('Záznamy'!$R$9:$R$209="ha"),'Záznamy'!$Q$9:$Q$209))</s:f>
        <s:v/>
      </s:c>
      <s:c r="I208" s="20" t="str">
        <s:f>IF($G208="","",SUMPRODUCT(--('Záznamy'!$J$9:$J$209=$G208),--('Záznamy'!$A$9:$A$209="ZÁZNAM"),--('Záznamy'!$R$9:$R$209="acre"),'Záznamy'!$Q$9:$Q$209))</s:f>
        <s:v/>
      </s:c>
      <s:c r="J208" s="20" t="str">
        <s:f>IF($G208="","",SUMPRODUCT(--('Záznamy'!$J$9:$J$209=$G208),--('Záznamy'!$A$9:$A$209="ZÁZNAM"),--('Záznamy'!$R$9:$R$209="m²"),'Záznamy'!$Q$9:$Q$209))</s:f>
        <s:v/>
      </s:c>
      <s:c r="K208" s="21" t="str">
        <s:f>IF($G208="","",SUMPRODUCT(--('Záznamy'!$J$9:$J$209=$G208),--('Záznamy'!$A$9:$A$209="ZÁZNAM"),--('Záznamy'!$Q$9:$Q$209=""))+SUMPRODUCT(--('Záznamy'!$J$9:$J$209=$G208),--('Záznamy'!$A$9:$A$209="ZÁZNAM"),--('Záznamy'!$Q$9:$Q$209&lt;&gt;""),--('Záznamy'!$R$9:$R$209="")))</s:f>
        <s:v/>
      </s:c>
    </s:row>
    <s:row r="209" ht="25" customHeight="1">
      <s:c r="A209" s="19" t="str">
        <s:f>IF(AND('Záznamy'!A209="ZÁZNAM",'Záznamy'!M209&lt;&gt;""),IF(SUMPRODUCT(--('Záznamy'!$M$9:M209='Záznamy'!M209),--('Záznamy'!$A$9:A209="ZÁZNAM"))=1,'Záznamy'!M209,""),"")</s:f>
        <s:v/>
      </s:c>
      <s:c r="B209" s="20" t="str">
        <s:f>IF($A209="","",SUMPRODUCT(--('Záznamy'!$M$9:$M$209=$A209),--('Záznamy'!$A$9:$A$209="ZÁZNAM"),--('Záznamy'!$R$9:$R$209="ha"),'Záznamy'!$Q$9:$Q$209))</s:f>
        <s:v/>
      </s:c>
      <s:c r="C209" s="20" t="str">
        <s:f>IF($A209="","",SUMPRODUCT(--('Záznamy'!$M$9:$M$209=$A209),--('Záznamy'!$A$9:$A$209="ZÁZNAM"),--('Záznamy'!$R$9:$R$209="acre"),'Záznamy'!$Q$9:$Q$209))</s:f>
        <s:v/>
      </s:c>
      <s:c r="D209" s="20" t="str">
        <s:f>IF($A209="","",SUMPRODUCT(--('Záznamy'!$M$9:$M$209=$A209),--('Záznamy'!$A$9:$A$209="ZÁZNAM"),--('Záznamy'!$R$9:$R$209="m²"),'Záznamy'!$Q$9:$Q$209))</s:f>
        <s:v/>
      </s:c>
      <s:c r="E209" s="21" t="str">
        <s:f>IF($A209="","",SUMPRODUCT(--('Záznamy'!$M$9:$M$209=$A209),--('Záznamy'!$A$9:$A$209="ZÁZNAM"),--('Záznamy'!$Q$9:$Q$209=""))+SUMPRODUCT(--('Záznamy'!$M$9:$M$209=$A209),--('Záznamy'!$A$9:$A$209="ZÁZNAM"),--('Záznamy'!$Q$9:$Q$209&lt;&gt;""),--('Záznamy'!$R$9:$R$209="")))</s:f>
        <s:v/>
      </s:c>
      <s:c r="F209" s="22" t="n"/>
      <s:c r="G209" s="19" t="str">
        <s:f>IF(AND('Záznamy'!A209="ZÁZNAM",'Záznamy'!J209&lt;&gt;""),IF(SUMPRODUCT(--('Záznamy'!$J$9:J209='Záznamy'!J209),--('Záznamy'!$A$9:A209="ZÁZNAM"))=1,'Záznamy'!J209,""),"")</s:f>
        <s:v/>
      </s:c>
      <s:c r="H209" s="20" t="str">
        <s:f>IF($G209="","",SUMPRODUCT(--('Záznamy'!$J$9:$J$209=$G209),--('Záznamy'!$A$9:$A$209="ZÁZNAM"),--('Záznamy'!$R$9:$R$209="ha"),'Záznamy'!$Q$9:$Q$209))</s:f>
        <s:v/>
      </s:c>
      <s:c r="I209" s="20" t="str">
        <s:f>IF($G209="","",SUMPRODUCT(--('Záznamy'!$J$9:$J$209=$G209),--('Záznamy'!$A$9:$A$209="ZÁZNAM"),--('Záznamy'!$R$9:$R$209="acre"),'Záznamy'!$Q$9:$Q$209))</s:f>
        <s:v/>
      </s:c>
      <s:c r="J209" s="20" t="str">
        <s:f>IF($G209="","",SUMPRODUCT(--('Záznamy'!$J$9:$J$209=$G209),--('Záznamy'!$A$9:$A$209="ZÁZNAM"),--('Záznamy'!$R$9:$R$209="m²"),'Záznamy'!$Q$9:$Q$209))</s:f>
        <s:v/>
      </s:c>
      <s:c r="K209" s="21" t="str">
        <s:f>IF($G209="","",SUMPRODUCT(--('Záznamy'!$J$9:$J$209=$G209),--('Záznamy'!$A$9:$A$209="ZÁZNAM"),--('Záznamy'!$Q$9:$Q$209=""))+SUMPRODUCT(--('Záznamy'!$J$9:$J$209=$G209),--('Záznamy'!$A$9:$A$209="ZÁZNAM"),--('Záznamy'!$Q$9:$Q$209&lt;&gt;""),--('Záznamy'!$R$9:$R$209="")))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8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CZ | Pole požadovaná podle</s:t>
        </s:is>
      </s:c>
    </s:row>
    <s:row r="3" ht="30" customHeight="1">
      <s:c r="A3" s="2" t="inlineStr">
        <s:is>
          <s:t>Pole podle citovaných pravidel v uvedeném rozsahu. Pracovní vzor GrangeBook, není úřední ani schválený orgánem.</s:t>
        </s:is>
      </s:c>
    </s:row>
    <s:row r="4" ht="32" customHeight="1">
      <s:c r="A4" s="2" t="inlineStr">
        <s:is>
          <s:t>Profesionální použití: evropská pole a § 11 národní vyhlášky. Dávka na tři desetinná místa.</s:t>
        </s:is>
      </s:c>
    </s:row>
    <s:row r="5" ht="32" customHeight="1">
      <s:c r="A5" s="2" t="inlineStr">
        <s:is>
          <s:t>Prázdný pracovní formulář. Rozsah a zdroje: přiložený XLSX. Připojte požadované originální doklady.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Pole</s:t>
        </s:is>
      </s:c>
      <s:c r="C7" s="3" t="inlineStr">
        <s:is>
          <s:t>Použitelnost</s:t>
        </s:is>
      </s:c>
      <s:c r="D7" s="3" t="inlineStr">
        <s:is>
          <s:t>Právní základ / zdroj</s:t>
        </s:is>
      </s:c>
      <s:c r="E7" s="3" t="inlineStr">
        <s:is>
          <s:t>URL zdroje</s:t>
        </s:is>
      </s:c>
      <s:c r="F7" s="3" t="inlineStr">
        <s:is>
          <s:t>Přečteno</s:t>
        </s:is>
      </s:c>
      <s:c r="G7" s="3" t="inlineStr">
        <s:is>
          <s:t>Kód podkladu</s:t>
        </s:is>
      </s:c>
    </s:row>
    <s:row r="8" ht="58" customHeight="1">
      <s:c r="A8" s="23" t="n">
        <s:v>1</s:v>
      </s:c>
      <s:c r="B8" s="23" t="inlineStr">
        <s:is>
          <s:t>Typ záznamu</s:t>
        </s:is>
      </s:c>
      <s:c r="C8" s="23" t="inlineStr">
        <s:is>
          <s:t>Pomocné pole; bez tvrzení zákonné povinnosti</s:t>
        </s:is>
      </s:c>
      <s:c r="D8" s="23" t="inlineStr">
        <s:is>
          <s:t>Pomocné pole; bez tvrzení zákonné povinnosti</s:t>
        </s:is>
      </s:c>
      <s:c r="E8" s="24" t="n"/>
      <s:c r="F8" s="24" t="n"/>
      <s:c r="G8" s="24" t="n"/>
    </s:row>
    <s:row r="9" ht="58" customHeight="1">
      <s:c r="A9" s="23" t="n">
        <s:v>2</s:v>
      </s:c>
      <s:c r="B9" s="23" t="inlineStr">
        <s:is>
          <s:t>Označení aplikace / nádrže</s:t>
        </s:is>
      </s:c>
      <s:c r="C9" s="23" t="inlineStr">
        <s:is>
          <s:t>Pomocné pole; bez tvrzení zákonné povinnosti</s:t>
        </s:is>
      </s:c>
      <s:c r="D9" s="23" t="inlineStr">
        <s:is>
          <s:t>Pomocné pole; bez tvrzení zákonné povinnosti</s:t>
        </s:is>
      </s:c>
      <s:c r="E9" s="24" t="n"/>
      <s:c r="F9" s="24" t="n"/>
      <s:c r="G9" s="24" t="n"/>
    </s:row>
    <s:row r="10" ht="58" customHeight="1">
      <s:c r="A10" s="23" t="n">
        <s:v>3</s:v>
      </s:c>
      <s:c r="B10" s="23" t="inlineStr">
        <s:is>
          <s:t>Podnik / provozovatel</s:t>
        </s:is>
      </s:c>
      <s:c r="C10" s="23" t="inlineStr">
        <s:is>
          <s:t>Povinné v uvedeném rozsahu</s:t>
        </s:is>
      </s:c>
      <s:c r="D10" s="23" t="inlineStr">
        <s:is>
          <s:t>Vyhláška 132/2018 Sb., § 11 odst. 1 písm. a)-c), znění 200/2023 Sb.; LPIS / les / parcela / objekt podle použití</s:t>
        </s:is>
      </s:c>
      <s:c r="E10" s="25" t="inlineStr">
        <s:is>
          <s:t>https://mze.gov.cz/public/portal/mze/legislativa/vap100736-100</s:t>
        </s:is>
      </s:c>
      <s:c r="F10" s="23" t="inlineStr">
        <s:is>
          <s:t>2026-10-23</s:t>
        </s:is>
      </s:c>
      <s:c r="G10" s="23" t="inlineStr">
        <s:is>
          <s:t>CZ-FIELDS-01</s:t>
        </s:is>
      </s:c>
    </s:row>
    <s:row r="11" ht="58" customHeight="1">
      <s:c r="A11" s="23" t="n">
        <s:v>4</s:v>
      </s:c>
      <s:c r="B11" s="23" t="inlineStr">
        <s:is>
          <s:t>Kraj / okres</s:t>
        </s:is>
      </s:c>
      <s:c r="C11" s="23" t="inlineStr">
        <s:is>
          <s:t>Pomocné pole; bez tvrzení zákonné povinnosti</s:t>
        </s:is>
      </s:c>
      <s:c r="D11" s="23" t="inlineStr">
        <s:is>
          <s:t>Pomocné pole; bez tvrzení zákonné povinnosti</s:t>
        </s:is>
      </s:c>
      <s:c r="E11" s="24" t="n"/>
      <s:c r="F11" s="24" t="n"/>
      <s:c r="G11" s="24" t="n"/>
    </s:row>
    <s:row r="12" ht="58" customHeight="1">
      <s:c r="A12" s="23" t="n">
        <s:v>5</s:v>
      </s:c>
      <s:c r="B12" s="23" t="inlineStr">
        <s:is>
          <s:t>Datum aplikace</s:t>
        </s:is>
      </s:c>
      <s:c r="C12" s="23" t="inlineStr">
        <s:is>
          <s:t>Povinné v uvedeném rozsahu</s:t>
        </s:is>
      </s:c>
      <s:c r="D12" s="23" t="inlineStr">
        <s:is>
          <s:t>Nařízení (EU) 2023/564, příloha; profesionální použití podle typu ošetření</s:t>
        </s:is>
      </s:c>
      <s:c r="E12" s="25" t="inlineStr">
        <s:is>
          <s:t>https://eur-lex.europa.eu/legal-content/EN/TXT/?qid=1789928212756&amp;uri=CELEX%3A32023R0564</s:t>
        </s:is>
      </s:c>
      <s:c r="F12" s="23" t="inlineStr">
        <s:is>
          <s:t>2026-10-23</s:t>
        </s:is>
      </s:c>
      <s:c r="G12" s="23" t="inlineStr">
        <s:is>
          <s:t>CZ-EU-03</s:t>
        </s:is>
      </s:c>
    </s:row>
    <s:row r="13" ht="58" customHeight="1">
      <s:c r="A13" s="23" t="n">
        <s:v>5</s:v>
      </s:c>
      <s:c r="B13" s="23" t="inlineStr">
        <s:is>
          <s:t>Datum aplikace</s:t>
        </s:is>
      </s:c>
      <s:c r="C13" s="23" t="inlineStr">
        <s:is>
          <s:t>Povinné v uvedeném rozsahu</s:t>
        </s:is>
      </s:c>
      <s:c r="D13" s="23" t="inlineStr">
        <s:is>
          <s:t>Vyhláška 132/2018 Sb., § 11 odst. 1 písm. d); plocha/množství 2 desetinná místa, dávka 3; S/TM, účinnost 1/0</s:t>
        </s:is>
      </s:c>
      <s:c r="E13" s="25" t="inlineStr">
        <s:is>
          <s:t>https://mze.gov.cz/public/portal/mze/legislativa/vap100736-100</s:t>
        </s:is>
      </s:c>
      <s:c r="F13" s="23" t="inlineStr">
        <s:is>
          <s:t>2026-10-23</s:t>
        </s:is>
      </s:c>
      <s:c r="G13" s="23" t="inlineStr">
        <s:is>
          <s:t>CZ-FIELDS-02</s:t>
        </s:is>
      </s:c>
    </s:row>
    <s:row r="14" ht="58" customHeight="1">
      <s:c r="A14" s="23" t="n">
        <s:v>6</s:v>
      </s:c>
      <s:c r="B14" s="23" t="inlineStr">
        <s:is>
          <s:t>Čas zahájení</s:t>
        </s:is>
      </s:c>
      <s:c r="C14" s="23" t="inlineStr">
        <s:is>
          <s:t>Podmíněné; viz rozsah</s:t>
        </s:is>
      </s:c>
      <s:c r="D14" s="23" t="inlineStr">
        <s:is>
          <s:t>Nařízení (EU) 2023/564, příloha; čas/BBCH podle podmínek povolení, EPPO je-li relevantní</s:t>
        </s:is>
      </s:c>
      <s:c r="E14" s="25" t="inlineStr">
        <s:is>
          <s:t>https://eur-lex.europa.eu/legal-content/EN/TXT/?qid=1789928212756&amp;uri=CELEX%3A32023R0564</s:t>
        </s:is>
      </s:c>
      <s:c r="F14" s="23" t="inlineStr">
        <s:is>
          <s:t>2026-10-23</s:t>
        </s:is>
      </s:c>
      <s:c r="G14" s="23" t="inlineStr">
        <s:is>
          <s:t>CZ-EU-03</s:t>
        </s:is>
      </s:c>
    </s:row>
    <s:row r="15" ht="58" customHeight="1">
      <s:c r="A15" s="23" t="n">
        <s:v>7</s:v>
      </s:c>
      <s:c r="B15" s="23" t="inlineStr">
        <s:is>
          <s:t>Datum ukončení</s:t>
        </s:is>
      </s:c>
      <s:c r="C15" s="23" t="inlineStr">
        <s:is>
          <s:t>Pomocné pole; bez tvrzení zákonné povinnosti</s:t>
        </s:is>
      </s:c>
      <s:c r="D15" s="23" t="inlineStr">
        <s:is>
          <s:t>Pomocné pole; bez tvrzení zákonné povinnosti</s:t>
        </s:is>
      </s:c>
      <s:c r="E15" s="24" t="n"/>
      <s:c r="F15" s="24" t="n"/>
      <s:c r="G15" s="24" t="n"/>
    </s:row>
    <s:row r="16" ht="58" customHeight="1">
      <s:c r="A16" s="23" t="n">
        <s:v>8</s:v>
      </s:c>
      <s:c r="B16" s="23" t="inlineStr">
        <s:is>
          <s:t>Čas ukončení</s:t>
        </s:is>
      </s:c>
      <s:c r="C16" s="23" t="inlineStr">
        <s:is>
          <s:t>Pomocné pole; bez tvrzení zákonné povinnosti</s:t>
        </s:is>
      </s:c>
      <s:c r="D16" s="23" t="inlineStr">
        <s:is>
          <s:t>Pomocné pole; bez tvrzení zákonné povinnosti</s:t>
        </s:is>
      </s:c>
      <s:c r="E16" s="24" t="n"/>
      <s:c r="F16" s="24" t="n"/>
      <s:c r="G16" s="24" t="n"/>
    </s:row>
    <s:row r="17" ht="58" customHeight="1">
      <s:c r="A17" s="23" t="n">
        <s:v>9</s:v>
      </s:c>
      <s:c r="B17" s="23" t="inlineStr">
        <s:is>
          <s:t>Typ použití</s:t>
        </s:is>
      </s:c>
      <s:c r="C17" s="23" t="inlineStr">
        <s:is>
          <s:t>Povinné v uvedeném rozsahu</s:t>
        </s:is>
      </s:c>
      <s:c r="D17" s="23" t="inlineStr">
        <s:is>
          <s:t>Nařízení (EU) 2023/564, příloha; profesionální použití podle typu ošetření</s:t>
        </s:is>
      </s:c>
      <s:c r="E17" s="25" t="inlineStr">
        <s:is>
          <s:t>https://eur-lex.europa.eu/legal-content/EN/TXT/?qid=1789928212756&amp;uri=CELEX%3A32023R0564</s:t>
        </s:is>
      </s:c>
      <s:c r="F17" s="23" t="inlineStr">
        <s:is>
          <s:t>2026-10-23</s:t>
        </s:is>
      </s:c>
      <s:c r="G17" s="23" t="inlineStr">
        <s:is>
          <s:t>CZ-EU-03</s:t>
        </s:is>
      </s:c>
    </s:row>
    <s:row r="18" ht="58" customHeight="1">
      <s:c r="A18" s="23" t="n">
        <s:v>10</s:v>
      </s:c>
      <s:c r="B18" s="23" t="inlineStr">
        <s:is>
          <s:t>Zkrácený kód DPB / lesní jednotka / parcelní číslo</s:t>
        </s:is>
      </s:c>
      <s:c r="C18" s="23" t="inlineStr">
        <s:is>
          <s:t>Povinné v uvedeném rozsahu</s:t>
        </s:is>
      </s:c>
      <s:c r="D18" s="23" t="inlineStr">
        <s:is>
          <s:t>Nařízení (EU) 2023/564, příloha; profesionální použití podle typu ošetření</s:t>
        </s:is>
      </s:c>
      <s:c r="E18" s="25" t="inlineStr">
        <s:is>
          <s:t>https://eur-lex.europa.eu/legal-content/EN/TXT/?qid=1789928212756&amp;uri=CELEX%3A32023R0564</s:t>
        </s:is>
      </s:c>
      <s:c r="F18" s="23" t="inlineStr">
        <s:is>
          <s:t>2026-10-23</s:t>
        </s:is>
      </s:c>
      <s:c r="G18" s="23" t="inlineStr">
        <s:is>
          <s:t>CZ-EU-03</s:t>
        </s:is>
      </s:c>
    </s:row>
    <s:row r="19" ht="58" customHeight="1">
      <s:c r="A19" s="23" t="n">
        <s:v>10</s:v>
      </s:c>
      <s:c r="B19" s="23" t="inlineStr">
        <s:is>
          <s:t>Zkrácený kód DPB / lesní jednotka / parcelní číslo</s:t>
        </s:is>
      </s:c>
      <s:c r="C19" s="23" t="inlineStr">
        <s:is>
          <s:t>Povinné v uvedeném rozsahu</s:t>
        </s:is>
      </s:c>
      <s:c r="D19" s="23" t="inlineStr">
        <s:is>
          <s:t>Vyhláška 132/2018 Sb., § 11 odst. 1 písm. a)-c), znění 200/2023 Sb.; LPIS / les / parcela / objekt podle použití</s:t>
        </s:is>
      </s:c>
      <s:c r="E19" s="25" t="inlineStr">
        <s:is>
          <s:t>https://mze.gov.cz/public/portal/mze/legislativa/vap100736-100</s:t>
        </s:is>
      </s:c>
      <s:c r="F19" s="23" t="inlineStr">
        <s:is>
          <s:t>2026-10-23</s:t>
        </s:is>
      </s:c>
      <s:c r="G19" s="23" t="inlineStr">
        <s:is>
          <s:t>CZ-FIELDS-01</s:t>
        </s:is>
      </s:c>
    </s:row>
    <s:row r="20" ht="58" customHeight="1">
      <s:c r="A20" s="23" t="n">
        <s:v>11</s:v>
      </s:c>
      <s:c r="B20" s="23" t="inlineStr">
        <s:is>
          <s:t>Čtverec DPB a katastrální území; lesní hospodářský celek a jednotky; poloha a druh objektu podle použití</s:t>
        </s:is>
      </s:c>
      <s:c r="C20" s="23" t="inlineStr">
        <s:is>
          <s:t>Povinné v uvedeném rozsahu</s:t>
        </s:is>
      </s:c>
      <s:c r="D20" s="23" t="inlineStr">
        <s:is>
          <s:t>Nařízení (EU) 2023/564, příloha; profesionální použití podle typu ošetření</s:t>
        </s:is>
      </s:c>
      <s:c r="E20" s="25" t="inlineStr">
        <s:is>
          <s:t>https://eur-lex.europa.eu/legal-content/EN/TXT/?qid=1789928212756&amp;uri=CELEX%3A32023R0564</s:t>
        </s:is>
      </s:c>
      <s:c r="F20" s="23" t="inlineStr">
        <s:is>
          <s:t>2026-10-23</s:t>
        </s:is>
      </s:c>
      <s:c r="G20" s="23" t="inlineStr">
        <s:is>
          <s:t>CZ-EU-03</s:t>
        </s:is>
      </s:c>
    </s:row>
    <s:row r="21" ht="58" customHeight="1">
      <s:c r="A21" s="23" t="n">
        <s:v>11</s:v>
      </s:c>
      <s:c r="B21" s="23" t="inlineStr">
        <s:is>
          <s:t>Čtverec DPB a katastrální území; lesní hospodářský celek a jednotky; poloha a druh objektu podle použití</s:t>
        </s:is>
      </s:c>
      <s:c r="C21" s="23" t="inlineStr">
        <s:is>
          <s:t>Povinné v uvedeném rozsahu</s:t>
        </s:is>
      </s:c>
      <s:c r="D21" s="23" t="inlineStr">
        <s:is>
          <s:t>Vyhláška 132/2018 Sb., § 11 odst. 1 písm. a)-c), znění 200/2023 Sb.; LPIS / les / parcela / objekt podle použití</s:t>
        </s:is>
      </s:c>
      <s:c r="E21" s="25" t="inlineStr">
        <s:is>
          <s:t>https://mze.gov.cz/public/portal/mze/legislativa/vap100736-100</s:t>
        </s:is>
      </s:c>
      <s:c r="F21" s="23" t="inlineStr">
        <s:is>
          <s:t>2026-10-23</s:t>
        </s:is>
      </s:c>
      <s:c r="G21" s="23" t="inlineStr">
        <s:is>
          <s:t>CZ-FIELDS-01</s:t>
        </s:is>
      </s:c>
    </s:row>
    <s:row r="22" ht="58" customHeight="1">
      <s:c r="A22" s="23" t="n">
        <s:v>12</s:v>
      </s:c>
      <s:c r="B22" s="23" t="inlineStr">
        <s:is>
          <s:t>Plodina / produkt / předmět použití</s:t>
        </s:is>
      </s:c>
      <s:c r="C22" s="23" t="inlineStr">
        <s:is>
          <s:t>Povinné v uvedeném rozsahu</s:t>
        </s:is>
      </s:c>
      <s:c r="D22" s="23" t="inlineStr">
        <s:is>
          <s:t>Nařízení (EU) 2023/564, příloha; profesionální použití podle typu ošetření</s:t>
        </s:is>
      </s:c>
      <s:c r="E22" s="25" t="inlineStr">
        <s:is>
          <s:t>https://eur-lex.europa.eu/legal-content/EN/TXT/?qid=1789928212756&amp;uri=CELEX%3A32023R0564</s:t>
        </s:is>
      </s:c>
      <s:c r="F22" s="23" t="inlineStr">
        <s:is>
          <s:t>2026-10-23</s:t>
        </s:is>
      </s:c>
      <s:c r="G22" s="23" t="inlineStr">
        <s:is>
          <s:t>CZ-EU-03</s:t>
        </s:is>
      </s:c>
    </s:row>
    <s:row r="23" ht="58" customHeight="1">
      <s:c r="A23" s="23" t="n">
        <s:v>12</s:v>
      </s:c>
      <s:c r="B23" s="23" t="inlineStr">
        <s:is>
          <s:t>Plodina / produkt / předmět použití</s:t>
        </s:is>
      </s:c>
      <s:c r="C23" s="23" t="inlineStr">
        <s:is>
          <s:t>Povinné v uvedeném rozsahu</s:t>
        </s:is>
      </s:c>
      <s:c r="D23" s="23" t="inlineStr">
        <s:is>
          <s:t>Vyhláška 132/2018 Sb., § 11 odst. 1 písm. d); plocha/množství 2 desetinná místa, dávka 3; S/TM, účinnost 1/0</s:t>
        </s:is>
      </s:c>
      <s:c r="E23" s="25" t="inlineStr">
        <s:is>
          <s:t>https://mze.gov.cz/public/portal/mze/legislativa/vap100736-100</s:t>
        </s:is>
      </s:c>
      <s:c r="F23" s="23" t="inlineStr">
        <s:is>
          <s:t>2026-10-23</s:t>
        </s:is>
      </s:c>
      <s:c r="G23" s="23" t="inlineStr">
        <s:is>
          <s:t>CZ-FIELDS-02</s:t>
        </s:is>
      </s:c>
    </s:row>
    <s:row r="24" ht="58" customHeight="1">
      <s:c r="A24" s="23" t="n">
        <s:v>13</s:v>
      </s:c>
      <s:c r="B24" s="23" t="inlineStr">
        <s:is>
          <s:t>Úplný obchodní název</s:t>
        </s:is>
      </s:c>
      <s:c r="C24" s="23" t="inlineStr">
        <s:is>
          <s:t>Povinné v uvedeném rozsahu</s:t>
        </s:is>
      </s:c>
      <s:c r="D24" s="23" t="inlineStr">
        <s:is>
          <s:t>Nařízení (EU) 2023/564, příloha; profesionální použití podle typu ošetření</s:t>
        </s:is>
      </s:c>
      <s:c r="E24" s="25" t="inlineStr">
        <s:is>
          <s:t>https://eur-lex.europa.eu/legal-content/EN/TXT/?qid=1789928212756&amp;uri=CELEX%3A32023R0564</s:t>
        </s:is>
      </s:c>
      <s:c r="F24" s="23" t="inlineStr">
        <s:is>
          <s:t>2026-10-23</s:t>
        </s:is>
      </s:c>
      <s:c r="G24" s="23" t="inlineStr">
        <s:is>
          <s:t>CZ-EU-03</s:t>
        </s:is>
      </s:c>
    </s:row>
    <s:row r="25" ht="58" customHeight="1">
      <s:c r="A25" s="23" t="n">
        <s:v>13</s:v>
      </s:c>
      <s:c r="B25" s="23" t="inlineStr">
        <s:is>
          <s:t>Úplný obchodní název</s:t>
        </s:is>
      </s:c>
      <s:c r="C25" s="23" t="inlineStr">
        <s:is>
          <s:t>Povinné v uvedeném rozsahu</s:t>
        </s:is>
      </s:c>
      <s:c r="D25" s="23" t="inlineStr">
        <s:is>
          <s:t>Vyhláška 132/2018 Sb., § 11 odst. 1 písm. d); plocha/množství 2 desetinná místa, dávka 3; S/TM, účinnost 1/0</s:t>
        </s:is>
      </s:c>
      <s:c r="E25" s="25" t="inlineStr">
        <s:is>
          <s:t>https://mze.gov.cz/public/portal/mze/legislativa/vap100736-100</s:t>
        </s:is>
      </s:c>
      <s:c r="F25" s="23" t="inlineStr">
        <s:is>
          <s:t>2026-10-23</s:t>
        </s:is>
      </s:c>
      <s:c r="G25" s="23" t="inlineStr">
        <s:is>
          <s:t>CZ-FIELDS-02</s:t>
        </s:is>
      </s:c>
    </s:row>
    <s:row r="26" ht="58" customHeight="1">
      <s:c r="A26" s="23" t="n">
        <s:v>14</s:v>
      </s:c>
      <s:c r="B26" s="23" t="inlineStr">
        <s:is>
          <s:t>Číslo povolení</s:t>
        </s:is>
      </s:c>
      <s:c r="C26" s="23" t="inlineStr">
        <s:is>
          <s:t>Povinné v uvedeném rozsahu</s:t>
        </s:is>
      </s:c>
      <s:c r="D26" s="23" t="inlineStr">
        <s:is>
          <s:t>Nařízení (EU) 2023/564, příloha; profesionální použití podle typu ošetření</s:t>
        </s:is>
      </s:c>
      <s:c r="E26" s="25" t="inlineStr">
        <s:is>
          <s:t>https://eur-lex.europa.eu/legal-content/EN/TXT/?qid=1789928212756&amp;uri=CELEX%3A32023R0564</s:t>
        </s:is>
      </s:c>
      <s:c r="F26" s="23" t="inlineStr">
        <s:is>
          <s:t>2026-10-23</s:t>
        </s:is>
      </s:c>
      <s:c r="G26" s="23" t="inlineStr">
        <s:is>
          <s:t>CZ-EU-03</s:t>
        </s:is>
      </s:c>
    </s:row>
    <s:row r="27" ht="58" customHeight="1">
      <s:c r="A27" s="23" t="n">
        <s:v>15</s:v>
      </s:c>
      <s:c r="B27" s="23" t="inlineStr">
        <s:is>
          <s:t>Použitá dávka</s:t>
        </s:is>
      </s:c>
      <s:c r="C27" s="23" t="inlineStr">
        <s:is>
          <s:t>Povinné v uvedeném rozsahu</s:t>
        </s:is>
      </s:c>
      <s:c r="D27" s="23" t="inlineStr">
        <s:is>
          <s:t>Nařízení (EU) 2023/564, příloha; profesionální použití podle typu ošetření</s:t>
        </s:is>
      </s:c>
      <s:c r="E27" s="25" t="inlineStr">
        <s:is>
          <s:t>https://eur-lex.europa.eu/legal-content/EN/TXT/?qid=1789928212756&amp;uri=CELEX%3A32023R0564</s:t>
        </s:is>
      </s:c>
      <s:c r="F27" s="23" t="inlineStr">
        <s:is>
          <s:t>2026-10-23</s:t>
        </s:is>
      </s:c>
      <s:c r="G27" s="23" t="inlineStr">
        <s:is>
          <s:t>CZ-EU-03</s:t>
        </s:is>
      </s:c>
    </s:row>
    <s:row r="28" ht="58" customHeight="1">
      <s:c r="A28" s="23" t="n">
        <s:v>15</s:v>
      </s:c>
      <s:c r="B28" s="23" t="inlineStr">
        <s:is>
          <s:t>Použitá dávka</s:t>
        </s:is>
      </s:c>
      <s:c r="C28" s="23" t="inlineStr">
        <s:is>
          <s:t>Povinné v uvedeném rozsahu</s:t>
        </s:is>
      </s:c>
      <s:c r="D28" s="23" t="inlineStr">
        <s:is>
          <s:t>Vyhláška 132/2018 Sb., § 11 odst. 1 písm. d); plocha/množství 2 desetinná místa, dávka 3; S/TM, účinnost 1/0</s:t>
        </s:is>
      </s:c>
      <s:c r="E28" s="25" t="inlineStr">
        <s:is>
          <s:t>https://mze.gov.cz/public/portal/mze/legislativa/vap100736-100</s:t>
        </s:is>
      </s:c>
      <s:c r="F28" s="23" t="inlineStr">
        <s:is>
          <s:t>2026-10-23</s:t>
        </s:is>
      </s:c>
      <s:c r="G28" s="23" t="inlineStr">
        <s:is>
          <s:t>CZ-FIELDS-02</s:t>
        </s:is>
      </s:c>
    </s:row>
    <s:row r="29" ht="58" customHeight="1">
      <s:c r="A29" s="23" t="n">
        <s:v>16</s:v>
      </s:c>
      <s:c r="B29" s="23" t="inlineStr">
        <s:is>
          <s:t>Jednotka dávky</s:t>
        </s:is>
      </s:c>
      <s:c r="C29" s="23" t="inlineStr">
        <s:is>
          <s:t>Povinné v uvedeném rozsahu</s:t>
        </s:is>
      </s:c>
      <s:c r="D29" s="23" t="inlineStr">
        <s:is>
          <s:t>Nařízení (EU) 2023/564, příloha; profesionální použití podle typu ošetření</s:t>
        </s:is>
      </s:c>
      <s:c r="E29" s="25" t="inlineStr">
        <s:is>
          <s:t>https://eur-lex.europa.eu/legal-content/EN/TXT/?qid=1789928212756&amp;uri=CELEX%3A32023R0564</s:t>
        </s:is>
      </s:c>
      <s:c r="F29" s="23" t="inlineStr">
        <s:is>
          <s:t>2026-10-23</s:t>
        </s:is>
      </s:c>
      <s:c r="G29" s="23" t="inlineStr">
        <s:is>
          <s:t>CZ-EU-03</s:t>
        </s:is>
      </s:c>
    </s:row>
    <s:row r="30" ht="58" customHeight="1">
      <s:c r="A30" s="23" t="n">
        <s:v>16</s:v>
      </s:c>
      <s:c r="B30" s="23" t="inlineStr">
        <s:is>
          <s:t>Jednotka dávky</s:t>
        </s:is>
      </s:c>
      <s:c r="C30" s="23" t="inlineStr">
        <s:is>
          <s:t>Povinné v uvedeném rozsahu</s:t>
        </s:is>
      </s:c>
      <s:c r="D30" s="23" t="inlineStr">
        <s:is>
          <s:t>Vyhláška 132/2018 Sb., § 11 odst. 1 písm. d); plocha/množství 2 desetinná místa, dávka 3; S/TM, účinnost 1/0</s:t>
        </s:is>
      </s:c>
      <s:c r="E30" s="25" t="inlineStr">
        <s:is>
          <s:t>https://mze.gov.cz/public/portal/mze/legislativa/vap100736-100</s:t>
        </s:is>
      </s:c>
      <s:c r="F30" s="23" t="inlineStr">
        <s:is>
          <s:t>2026-10-23</s:t>
        </s:is>
      </s:c>
      <s:c r="G30" s="23" t="inlineStr">
        <s:is>
          <s:t>CZ-FIELDS-02</s:t>
        </s:is>
      </s:c>
    </s:row>
    <s:row r="31" ht="58" customHeight="1">
      <s:c r="A31" s="23" t="n">
        <s:v>17</s:v>
      </s:c>
      <s:c r="B31" s="23" t="inlineStr">
        <s:is>
          <s:t>Ošetřená plocha / množství</s:t>
        </s:is>
      </s:c>
      <s:c r="C31" s="23" t="inlineStr">
        <s:is>
          <s:t>Povinné v uvedeném rozsahu</s:t>
        </s:is>
      </s:c>
      <s:c r="D31" s="23" t="inlineStr">
        <s:is>
          <s:t>Nařízení (EU) 2023/564, příloha; profesionální použití podle typu ošetření</s:t>
        </s:is>
      </s:c>
      <s:c r="E31" s="25" t="inlineStr">
        <s:is>
          <s:t>https://eur-lex.europa.eu/legal-content/EN/TXT/?qid=1789928212756&amp;uri=CELEX%3A32023R0564</s:t>
        </s:is>
      </s:c>
      <s:c r="F31" s="23" t="inlineStr">
        <s:is>
          <s:t>2026-10-23</s:t>
        </s:is>
      </s:c>
      <s:c r="G31" s="23" t="inlineStr">
        <s:is>
          <s:t>CZ-EU-03</s:t>
        </s:is>
      </s:c>
    </s:row>
    <s:row r="32" ht="58" customHeight="1">
      <s:c r="A32" s="23" t="n">
        <s:v>17</s:v>
      </s:c>
      <s:c r="B32" s="23" t="inlineStr">
        <s:is>
          <s:t>Ošetřená plocha / množství</s:t>
        </s:is>
      </s:c>
      <s:c r="C32" s="23" t="inlineStr">
        <s:is>
          <s:t>Povinné v uvedeném rozsahu</s:t>
        </s:is>
      </s:c>
      <s:c r="D32" s="23" t="inlineStr">
        <s:is>
          <s:t>Vyhláška 132/2018 Sb., § 11 odst. 1 písm. d); plocha/množství 2 desetinná místa, dávka 3; S/TM, účinnost 1/0</s:t>
        </s:is>
      </s:c>
      <s:c r="E32" s="25" t="inlineStr">
        <s:is>
          <s:t>https://mze.gov.cz/public/portal/mze/legislativa/vap100736-100</s:t>
        </s:is>
      </s:c>
      <s:c r="F32" s="23" t="inlineStr">
        <s:is>
          <s:t>2026-10-23</s:t>
        </s:is>
      </s:c>
      <s:c r="G32" s="23" t="inlineStr">
        <s:is>
          <s:t>CZ-FIELDS-02</s:t>
        </s:is>
      </s:c>
    </s:row>
    <s:row r="33" ht="58" customHeight="1">
      <s:c r="A33" s="23" t="n">
        <s:v>18</s:v>
      </s:c>
      <s:c r="B33" s="23" t="inlineStr">
        <s:is>
          <s:t>Jednotka plochy / množství</s:t>
        </s:is>
      </s:c>
      <s:c r="C33" s="23" t="inlineStr">
        <s:is>
          <s:t>Povinné v uvedeném rozsahu</s:t>
        </s:is>
      </s:c>
      <s:c r="D33" s="23" t="inlineStr">
        <s:is>
          <s:t>Nařízení (EU) 2023/564, příloha; profesionální použití podle typu ošetření</s:t>
        </s:is>
      </s:c>
      <s:c r="E33" s="25" t="inlineStr">
        <s:is>
          <s:t>https://eur-lex.europa.eu/legal-content/EN/TXT/?qid=1789928212756&amp;uri=CELEX%3A32023R0564</s:t>
        </s:is>
      </s:c>
      <s:c r="F33" s="23" t="inlineStr">
        <s:is>
          <s:t>2026-10-23</s:t>
        </s:is>
      </s:c>
      <s:c r="G33" s="23" t="inlineStr">
        <s:is>
          <s:t>CZ-EU-03</s:t>
        </s:is>
      </s:c>
    </s:row>
    <s:row r="34" ht="58" customHeight="1">
      <s:c r="A34" s="23" t="n">
        <s:v>18</s:v>
      </s:c>
      <s:c r="B34" s="23" t="inlineStr">
        <s:is>
          <s:t>Jednotka plochy / množství</s:t>
        </s:is>
      </s:c>
      <s:c r="C34" s="23" t="inlineStr">
        <s:is>
          <s:t>Povinné v uvedeném rozsahu</s:t>
        </s:is>
      </s:c>
      <s:c r="D34" s="23" t="inlineStr">
        <s:is>
          <s:t>Vyhláška 132/2018 Sb., § 11 odst. 1 písm. d); plocha/množství 2 desetinná místa, dávka 3; S/TM, účinnost 1/0</s:t>
        </s:is>
      </s:c>
      <s:c r="E34" s="25" t="inlineStr">
        <s:is>
          <s:t>https://mze.gov.cz/public/portal/mze/legislativa/vap100736-100</s:t>
        </s:is>
      </s:c>
      <s:c r="F34" s="23" t="inlineStr">
        <s:is>
          <s:t>2026-10-23</s:t>
        </s:is>
      </s:c>
      <s:c r="G34" s="23" t="inlineStr">
        <s:is>
          <s:t>CZ-FIELDS-02</s:t>
        </s:is>
      </s:c>
    </s:row>
    <s:row r="35" ht="58" customHeight="1">
      <s:c r="A35" s="23" t="n">
        <s:v>19</s:v>
      </s:c>
      <s:c r="B35" s="23" t="inlineStr">
        <s:is>
          <s:t>Jméno osoby provádějící aplikaci</s:t>
        </s:is>
      </s:c>
      <s:c r="C35" s="23" t="inlineStr">
        <s:is>
          <s:t>Pomocné pole; bez tvrzení zákonné povinnosti</s:t>
        </s:is>
      </s:c>
      <s:c r="D35" s="23" t="inlineStr">
        <s:is>
          <s:t>Pomocné pole; bez tvrzení zákonné povinnosti</s:t>
        </s:is>
      </s:c>
      <s:c r="E35" s="24" t="n"/>
      <s:c r="F35" s="24" t="n"/>
      <s:c r="G35" s="24" t="n"/>
    </s:row>
    <s:row r="36" ht="58" customHeight="1">
      <s:c r="A36" s="23" t="n">
        <s:v>20</s:v>
      </s:c>
      <s:c r="B36" s="23" t="inlineStr">
        <s:is>
          <s:t>Poznámky / další podmínky</s:t>
        </s:is>
      </s:c>
      <s:c r="C36" s="23" t="inlineStr">
        <s:is>
          <s:t>Pomocné pole; bez tvrzení zákonné povinnosti</s:t>
        </s:is>
      </s:c>
      <s:c r="D36" s="23" t="inlineStr">
        <s:is>
          <s:t>Pomocné pole; bez tvrzení zákonné povinnosti</s:t>
        </s:is>
      </s:c>
      <s:c r="E36" s="24" t="n"/>
      <s:c r="F36" s="24" t="n"/>
      <s:c r="G36" s="24" t="n"/>
    </s:row>
    <s:row r="37" ht="58" customHeight="1">
      <s:c r="A37" s="23" t="n">
        <s:v>21</s:v>
      </s:c>
      <s:c r="B37" s="23" t="inlineStr">
        <s:is>
          <s:t>Označení plodiny / použití EPPO, je-li relevantní</s:t>
        </s:is>
      </s:c>
      <s:c r="C37" s="23" t="inlineStr">
        <s:is>
          <s:t>Podmíněné; viz rozsah</s:t>
        </s:is>
      </s:c>
      <s:c r="D37" s="23" t="inlineStr">
        <s:is>
          <s:t>Nařízení (EU) 2023/564, příloha; čas/BBCH podle podmínek povolení, EPPO je-li relevantní</s:t>
        </s:is>
      </s:c>
      <s:c r="E37" s="25" t="inlineStr">
        <s:is>
          <s:t>https://eur-lex.europa.eu/legal-content/EN/TXT/?qid=1789928212756&amp;uri=CELEX%3A32023R0564</s:t>
        </s:is>
      </s:c>
      <s:c r="F37" s="23" t="inlineStr">
        <s:is>
          <s:t>2026-10-23</s:t>
        </s:is>
      </s:c>
      <s:c r="G37" s="23" t="inlineStr">
        <s:is>
          <s:t>CZ-EU-03</s:t>
        </s:is>
      </s:c>
    </s:row>
    <s:row r="38" ht="58" customHeight="1">
      <s:c r="A38" s="23" t="n">
        <s:v>22</s:v>
      </s:c>
      <s:c r="B38" s="23" t="inlineStr">
        <s:is>
          <s:t>Fáze BBCH, je-li relevantní</s:t>
        </s:is>
      </s:c>
      <s:c r="C38" s="23" t="inlineStr">
        <s:is>
          <s:t>Podmíněné; viz rozsah</s:t>
        </s:is>
      </s:c>
      <s:c r="D38" s="23" t="inlineStr">
        <s:is>
          <s:t>Nařízení (EU) 2023/564, příloha; čas/BBCH podle podmínek povolení, EPPO je-li relevantní</s:t>
        </s:is>
      </s:c>
      <s:c r="E38" s="25" t="inlineStr">
        <s:is>
          <s:t>https://eur-lex.europa.eu/legal-content/EN/TXT/?qid=1789928212756&amp;uri=CELEX%3A32023R0564</s:t>
        </s:is>
      </s:c>
      <s:c r="F38" s="23" t="inlineStr">
        <s:is>
          <s:t>2026-10-23</s:t>
        </s:is>
      </s:c>
      <s:c r="G38" s="23" t="inlineStr">
        <s:is>
          <s:t>CZ-EU-03</s:t>
        </s:is>
      </s:c>
    </s:row>
    <s:row r="39" ht="58" customHeight="1">
      <s:c r="A39" s="23" t="n">
        <s:v>23</s:v>
      </s:c>
      <s:c r="B39" s="23" t="inlineStr">
        <s:is>
          <s:t>Šarže osiva / materiálu, je-li relevantní</s:t>
        </s:is>
      </s:c>
      <s:c r="C39" s="23" t="inlineStr">
        <s:is>
          <s:t>Podmíněné; viz rozsah</s:t>
        </s:is>
      </s:c>
      <s:c r="D39" s="23" t="inlineStr">
        <s:is>
          <s:t>Nařízení (EU) 2023/564, příloha; šarže osiva / materiálu, je-li relevantní</s:t>
        </s:is>
      </s:c>
      <s:c r="E39" s="25" t="inlineStr">
        <s:is>
          <s:t>https://eur-lex.europa.eu/legal-content/EN/TXT/?qid=1789928212756&amp;uri=CELEX%3A32023R0564</s:t>
        </s:is>
      </s:c>
      <s:c r="F39" s="23" t="inlineStr">
        <s:is>
          <s:t>2026-10-23</s:t>
        </s:is>
      </s:c>
      <s:c r="G39" s="23" t="inlineStr">
        <s:is>
          <s:t>CZ-EU-04</s:t>
        </s:is>
      </s:c>
    </s:row>
    <s:row r="40" ht="58" customHeight="1">
      <s:c r="A40" s="23" t="n">
        <s:v>24</s:v>
      </s:c>
      <s:c r="B40" s="23" t="inlineStr">
        <s:is>
          <s:t>IČO, nebo datum narození, nebylo-li IČO přiděleno</s:t>
        </s:is>
      </s:c>
      <s:c r="C40" s="23" t="inlineStr">
        <s:is>
          <s:t>Povinné v uvedeném rozsahu</s:t>
        </s:is>
      </s:c>
      <s:c r="D40" s="23" t="inlineStr">
        <s:is>
          <s:t>Vyhláška 132/2018 Sb., § 11 odst. 1 písm. a)-c), znění 200/2023 Sb.; LPIS / les / parcela / objekt podle použití</s:t>
        </s:is>
      </s:c>
      <s:c r="E40" s="25" t="inlineStr">
        <s:is>
          <s:t>https://mze.gov.cz/public/portal/mze/legislativa/vap100736-100</s:t>
        </s:is>
      </s:c>
      <s:c r="F40" s="23" t="inlineStr">
        <s:is>
          <s:t>2026-10-23</s:t>
        </s:is>
      </s:c>
      <s:c r="G40" s="23" t="inlineStr">
        <s:is>
          <s:t>CZ-FIELDS-01</s:t>
        </s:is>
      </s:c>
    </s:row>
    <s:row r="41" ht="58" customHeight="1">
      <s:c r="A41" s="23" t="n">
        <s:v>25</s:v>
      </s:c>
      <s:c r="B41" s="23" t="inlineStr">
        <s:is>
          <s:t>Adresa podnikání / sídla</s:t>
        </s:is>
      </s:c>
      <s:c r="C41" s="23" t="inlineStr">
        <s:is>
          <s:t>Povinné v uvedeném rozsahu</s:t>
        </s:is>
      </s:c>
      <s:c r="D41" s="23" t="inlineStr">
        <s:is>
          <s:t>Vyhláška 132/2018 Sb., § 11 odst. 1 písm. a)-c), znění 200/2023 Sb.; LPIS / les / parcela / objekt podle použití</s:t>
        </s:is>
      </s:c>
      <s:c r="E41" s="25" t="inlineStr">
        <s:is>
          <s:t>https://mze.gov.cz/public/portal/mze/legislativa/vap100736-100</s:t>
        </s:is>
      </s:c>
      <s:c r="F41" s="23" t="inlineStr">
        <s:is>
          <s:t>2026-10-23</s:t>
        </s:is>
      </s:c>
      <s:c r="G41" s="23" t="inlineStr">
        <s:is>
          <s:t>CZ-FIELDS-01</s:t>
        </s:is>
      </s:c>
    </s:row>
    <s:row r="42" ht="58" customHeight="1">
      <s:c r="A42" s="23" t="n">
        <s:v>26</s:v>
      </s:c>
      <s:c r="B42" s="23" t="inlineStr">
        <s:is>
          <s:t>Výměra oseté / osázené plodiny (ha, 2 desetinná místa)</s:t>
        </s:is>
      </s:c>
      <s:c r="C42" s="23" t="inlineStr">
        <s:is>
          <s:t>Povinné v uvedeném rozsahu</s:t>
        </s:is>
      </s:c>
      <s:c r="D42" s="23" t="inlineStr">
        <s:is>
          <s:t>Vyhláška 132/2018 Sb., § 11 odst. 1 písm. a)-c), znění 200/2023 Sb.; LPIS / les / parcela / objekt podle použití</s:t>
        </s:is>
      </s:c>
      <s:c r="E42" s="25" t="inlineStr">
        <s:is>
          <s:t>https://mze.gov.cz/public/portal/mze/legislativa/vap100736-100</s:t>
        </s:is>
      </s:c>
      <s:c r="F42" s="23" t="inlineStr">
        <s:is>
          <s:t>2026-10-23</s:t>
        </s:is>
      </s:c>
      <s:c r="G42" s="23" t="inlineStr">
        <s:is>
          <s:t>CZ-FIELDS-01</s:t>
        </s:is>
      </s:c>
    </s:row>
    <s:row r="43" ht="58" customHeight="1">
      <s:c r="A43" s="23" t="n">
        <s:v>27</s:v>
      </s:c>
      <s:c r="B43" s="23" t="inlineStr">
        <s:is>
          <s:t>Datum výsevu</s:t>
        </s:is>
      </s:c>
      <s:c r="C43" s="23" t="inlineStr">
        <s:is>
          <s:t>Povinné v uvedeném rozsahu</s:t>
        </s:is>
      </s:c>
      <s:c r="D43" s="23" t="inlineStr">
        <s:is>
          <s:t>Vyhláška 132/2018 Sb., § 11 odst. 1 písm. a)-c), znění 200/2023 Sb.; LPIS / les / parcela / objekt podle použití</s:t>
        </s:is>
      </s:c>
      <s:c r="E43" s="25" t="inlineStr">
        <s:is>
          <s:t>https://mze.gov.cz/public/portal/mze/legislativa/vap100736-100</s:t>
        </s:is>
      </s:c>
      <s:c r="F43" s="23" t="inlineStr">
        <s:is>
          <s:t>2026-10-23</s:t>
        </s:is>
      </s:c>
      <s:c r="G43" s="23" t="inlineStr">
        <s:is>
          <s:t>CZ-FIELDS-01</s:t>
        </s:is>
      </s:c>
    </s:row>
    <s:row r="44" ht="58" customHeight="1">
      <s:c r="A44" s="23" t="n">
        <s:v>28</s:v>
      </s:c>
      <s:c r="B44" s="23" t="inlineStr">
        <s:is>
          <s:t>Datum výsadby</s:t>
        </s:is>
      </s:c>
      <s:c r="C44" s="23" t="inlineStr">
        <s:is>
          <s:t>Povinné v uvedeném rozsahu</s:t>
        </s:is>
      </s:c>
      <s:c r="D44" s="23" t="inlineStr">
        <s:is>
          <s:t>Vyhláška 132/2018 Sb., § 11 odst. 1 písm. a)-c), znění 200/2023 Sb.; LPIS / les / parcela / objekt podle použití</s:t>
        </s:is>
      </s:c>
      <s:c r="E44" s="25" t="inlineStr">
        <s:is>
          <s:t>https://mze.gov.cz/public/portal/mze/legislativa/vap100736-100</s:t>
        </s:is>
      </s:c>
      <s:c r="F44" s="23" t="inlineStr">
        <s:is>
          <s:t>2026-10-23</s:t>
        </s:is>
      </s:c>
      <s:c r="G44" s="23" t="inlineStr">
        <s:is>
          <s:t>CZ-FIELDS-01</s:t>
        </s:is>
      </s:c>
    </s:row>
    <s:row r="45" ht="58" customHeight="1">
      <s:c r="A45" s="23" t="n">
        <s:v>29</s:v>
      </s:c>
      <s:c r="B45" s="23" t="inlineStr">
        <s:is>
          <s:t>Datum ukončení pěstování</s:t>
        </s:is>
      </s:c>
      <s:c r="C45" s="23" t="inlineStr">
        <s:is>
          <s:t>Povinné v uvedeném rozsahu</s:t>
        </s:is>
      </s:c>
      <s:c r="D45" s="23" t="inlineStr">
        <s:is>
          <s:t>Vyhláška 132/2018 Sb., § 11 odst. 1 písm. a)-c), znění 200/2023 Sb.; LPIS / les / parcela / objekt podle použití</s:t>
        </s:is>
      </s:c>
      <s:c r="E45" s="25" t="inlineStr">
        <s:is>
          <s:t>https://mze.gov.cz/public/portal/mze/legislativa/vap100736-100</s:t>
        </s:is>
      </s:c>
      <s:c r="F45" s="23" t="inlineStr">
        <s:is>
          <s:t>2026-10-23</s:t>
        </s:is>
      </s:c>
      <s:c r="G45" s="23" t="inlineStr">
        <s:is>
          <s:t>CZ-FIELDS-01</s:t>
        </s:is>
      </s:c>
    </s:row>
    <s:row r="46" ht="58" customHeight="1">
      <s:c r="A46" s="23" t="n">
        <s:v>30</s:v>
      </s:c>
      <s:c r="B46" s="23" t="inlineStr">
        <s:is>
          <s:t>Cílový organismus / účel</s:t>
        </s:is>
      </s:c>
      <s:c r="C46" s="23" t="inlineStr">
        <s:is>
          <s:t>Povinné v uvedeném rozsahu</s:t>
        </s:is>
      </s:c>
      <s:c r="D46" s="23" t="inlineStr">
        <s:is>
          <s:t>Vyhláška 132/2018 Sb., § 11 odst. 1 písm. d); plocha/množství 2 desetinná místa, dávka 3; S/TM, účinnost 1/0</s:t>
        </s:is>
      </s:c>
      <s:c r="E46" s="25" t="inlineStr">
        <s:is>
          <s:t>https://mze.gov.cz/public/portal/mze/legislativa/vap100736-100</s:t>
        </s:is>
      </s:c>
      <s:c r="F46" s="23" t="inlineStr">
        <s:is>
          <s:t>2026-10-23</s:t>
        </s:is>
      </s:c>
      <s:c r="G46" s="23" t="inlineStr">
        <s:is>
          <s:t>CZ-FIELDS-02</s:t>
        </s:is>
      </s:c>
    </s:row>
    <s:row r="47" ht="58" customHeight="1">
      <s:c r="A47" s="23" t="n">
        <s:v>31</s:v>
      </s:c>
      <s:c r="B47" s="23" t="inlineStr">
        <s:is>
          <s:t>Použití S / tank-mix TM</s:t>
        </s:is>
      </s:c>
      <s:c r="C47" s="23" t="inlineStr">
        <s:is>
          <s:t>Povinné v uvedeném rozsahu</s:t>
        </s:is>
      </s:c>
      <s:c r="D47" s="23" t="inlineStr">
        <s:is>
          <s:t>Vyhláška 132/2018 Sb., § 11 odst. 1 písm. d); plocha/množství 2 desetinná místa, dávka 3; S/TM, účinnost 1/0</s:t>
        </s:is>
      </s:c>
      <s:c r="E47" s="25" t="inlineStr">
        <s:is>
          <s:t>https://mze.gov.cz/public/portal/mze/legislativa/vap100736-100</s:t>
        </s:is>
      </s:c>
      <s:c r="F47" s="23" t="inlineStr">
        <s:is>
          <s:t>2026-10-23</s:t>
        </s:is>
      </s:c>
      <s:c r="G47" s="23" t="inlineStr">
        <s:is>
          <s:t>CZ-FIELDS-02</s:t>
        </s:is>
      </s:c>
    </s:row>
    <s:row r="48" ht="58" customHeight="1">
      <s:c r="A48" s="23" t="n">
        <s:v>32</s:v>
      </s:c>
      <s:c r="B48" s="23" t="inlineStr">
        <s:is>
          <s:t>Účinnost: 1 účinné / 0 neúčinné</s:t>
        </s:is>
      </s:c>
      <s:c r="C48" s="23" t="inlineStr">
        <s:is>
          <s:t>Povinné v uvedeném rozsahu</s:t>
        </s:is>
      </s:c>
      <s:c r="D48" s="23" t="inlineStr">
        <s:is>
          <s:t>Vyhláška 132/2018 Sb., § 11 odst. 1 písm. d); plocha/množství 2 desetinná místa, dávka 3; S/TM, účinnost 1/0</s:t>
        </s:is>
      </s:c>
      <s:c r="E48" s="25" t="inlineStr">
        <s:is>
          <s:t>https://mze.gov.cz/public/portal/mze/legislativa/vap100736-100</s:t>
        </s:is>
      </s:c>
      <s:c r="F48" s="23" t="inlineStr">
        <s:is>
          <s:t>2026-10-23</s:t>
        </s:is>
      </s:c>
      <s:c r="G48" s="23" t="inlineStr">
        <s:is>
          <s:t>CZ-FIELDS-02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8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2" r:id="rId20"/>
    <s:hyperlink ref="E33" r:id="rId21"/>
    <s:hyperlink ref="E34" r:id="rId22"/>
    <s:hyperlink ref="E37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  <s:hyperlink ref="E47" r:id="rId33"/>
    <s:hyperlink ref="E48" r:id="rId3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M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  <s:col width="28" customWidth="1" min="12" max="12"/>
    <s:col width="28" customWidth="1" min="13" max="13"/>
  </s:cols>
  <s:sheetData>
    <s:row r="1"/>
    <s:row r="2" ht="24" customHeight="1">
      <s:c r="A2" s="1" t="inlineStr">
        <s:is>
          <s:t>GrangeBook | CZ | Seznamy</s:t>
        </s:is>
      </s:c>
    </s:row>
    <s:row r="3" ht="32" customHeight="1">
      <s:c r="A3" s="2" t="inlineStr">
        <s:is>
          <s:t>Bílé buňky a seznamy lze upravovat; vzorce jsou chráněny bez hesla. Dávky nejsou doporučením použití.</s:t>
        </s:is>
      </s:c>
    </s:row>
    <s:row r="4"/>
    <s:row r="5" ht="42" customHeight="1">
      <s:c r="A5" s="3" t="inlineStr">
        <s:is>
          <s:t>Typ záznamu</s:t>
        </s:is>
      </s:c>
      <s:c r="B5" s="3" t="inlineStr">
        <s:is>
          <s:t>Typ použití</s:t>
        </s:is>
      </s:c>
      <s:c r="C5" s="3" t="inlineStr">
        <s:is>
          <s:t>Jednotka plochy / množství</s:t>
        </s:is>
      </s:c>
      <s:c r="D5" s="3" t="inlineStr">
        <s:is>
          <s:t>Jednotka dávky</s:t>
        </s:is>
      </s:c>
      <s:c r="E5" s="3" t="inlineStr">
        <s:is>
          <s:t>Jednotka plochy / množství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Úplný obchodní název</s:t>
        </s:is>
      </s:c>
      <s:c r="I5" s="3" t="inlineStr">
        <s:is>
          <s:t>Zkrácený kód DPB / lesní jednotka / parcelní číslo</s:t>
        </s:is>
      </s:c>
      <s:c r="L5" s="26" t="inlineStr">
        <s:is>
          <s:t>Použití S / tank-mix TM</s:t>
        </s:is>
      </s:c>
      <s:c r="M5" s="26" t="inlineStr">
        <s:is>
          <s:t>Účinnost: 1 účinné / 0 neúčinné</s:t>
        </s:is>
      </s:c>
    </s:row>
    <s:row r="6">
      <s:c r="A6" s="27" t="inlineStr">
        <s:is>
          <s:t>ZÁZNAM</s:t>
        </s:is>
      </s:c>
      <s:c r="B6" s="27" t="inlineStr">
        <s:is>
          <s:t>Plošné ošetření</s:t>
        </s:is>
      </s:c>
      <s:c r="C6" s="27" t="inlineStr">
        <s:is>
          <s:t>ha</s:t>
        </s:is>
      </s:c>
      <s:c r="D6" s="27" t="inlineStr">
        <s:is>
          <s:t>L/ha</s:t>
        </s:is>
      </s:c>
      <s:c r="E6" s="27" t="inlineStr">
        <s:is>
          <s:t>L</s:t>
        </s:is>
      </s:c>
      <s:c r="F6" s="27" t="inlineStr">
        <s:is>
          <s:t>m/s</s:t>
        </s:is>
      </s:c>
      <s:c r="G6" s="27" t="inlineStr">
        <s:is>
          <s:t>N</s:t>
        </s:is>
      </s:c>
      <s:c r="H6" s="28" t="n"/>
      <s:c r="I6" s="28" t="n"/>
      <s:c r="L6" s="27" t="inlineStr">
        <s:is>
          <s:t>S</s:t>
        </s:is>
      </s:c>
      <s:c r="M6" s="27" t="inlineStr">
        <s:is>
          <s:t>1</s:t>
        </s:is>
      </s:c>
    </s:row>
    <s:row r="7">
      <s:c r="A7" s="27" t="inlineStr">
        <s:is>
          <s:t>PŘÍKLAD</s:t>
        </s:is>
      </s:c>
      <s:c r="B7" s="27" t="inlineStr">
        <s:is>
          <s:t>Ošetření v uzavřeném prostoru</s:t>
        </s:is>
      </s:c>
      <s:c r="C7" s="27" t="inlineStr">
        <s:is>
          <s:t>acre</s:t>
        </s:is>
      </s:c>
      <s:c r="D7" s="27" t="inlineStr">
        <s:is>
          <s:t>kg/ha</s:t>
        </s:is>
      </s:c>
      <s:c r="E7" s="27" t="inlineStr">
        <s:is>
          <s:t>mL</s:t>
        </s:is>
      </s:c>
      <s:c r="F7" s="27" t="inlineStr">
        <s:is>
          <s:t>km/h</s:t>
        </s:is>
      </s:c>
      <s:c r="G7" s="27" t="inlineStr">
        <s:is>
          <s:t>NE</s:t>
        </s:is>
      </s:c>
      <s:c r="H7" s="28" t="n"/>
      <s:c r="I7" s="28" t="n"/>
      <s:c r="L7" s="27" t="inlineStr">
        <s:is>
          <s:t>TM</s:t>
        </s:is>
      </s:c>
      <s:c r="M7" s="27" t="inlineStr">
        <s:is>
          <s:t>0</s:t>
        </s:is>
      </s:c>
    </s:row>
    <s:row r="8">
      <s:c r="A8" s="28" t="n"/>
      <s:c r="B8" s="27" t="inlineStr">
        <s:is>
          <s:t>Ošetření osiva / rozmnožovacího materiálu</s:t>
        </s:is>
      </s:c>
      <s:c r="C8" s="27" t="inlineStr">
        <s:is>
          <s:t>m²</s:t>
        </s:is>
      </s:c>
      <s:c r="D8" s="27" t="inlineStr">
        <s:is>
          <s:t>g/ha</s:t>
        </s:is>
      </s:c>
      <s:c r="E8" s="27" t="inlineStr">
        <s:is>
          <s:t>kg</s:t>
        </s:is>
      </s:c>
      <s:c r="F8" s="27" t="inlineStr">
        <s:is>
          <s:t>mph</s:t>
        </s:is>
      </s:c>
      <s:c r="G8" s="27" t="inlineStr">
        <s:is>
          <s:t>E</s:t>
        </s:is>
      </s:c>
      <s:c r="H8" s="28" t="n"/>
      <s:c r="I8" s="28" t="n"/>
      <s:c r="L8" s="28" t="n"/>
      <s:c r="M8" s="28" t="n"/>
    </s:row>
    <s:row r="9">
      <s:c r="A9" s="28" t="n"/>
      <s:c r="B9" s="27" t="inlineStr">
        <s:is>
          <s:t>Jiné: upřesněte v poznámkách</s:t>
        </s:is>
      </s:c>
      <s:c r="C9" s="27" t="inlineStr">
        <s:is>
          <s:t>m³</s:t>
        </s:is>
      </s:c>
      <s:c r="D9" s="27" t="inlineStr">
        <s:is>
          <s:t>mL/ha</s:t>
        </s:is>
      </s:c>
      <s:c r="E9" s="27" t="inlineStr">
        <s:is>
          <s:t>g</s:t>
        </s:is>
      </s:c>
      <s:c r="F9" s="27" t="inlineStr">
        <s:is>
          <s:t>Jiné: upřesněte v poznámkách</s:t>
        </s:is>
      </s:c>
      <s:c r="G9" s="27" t="inlineStr">
        <s:is>
          <s:t>SE</s:t>
        </s:is>
      </s:c>
      <s:c r="H9" s="28" t="n"/>
      <s:c r="I9" s="28" t="n"/>
      <s:c r="L9" s="28" t="n"/>
      <s:c r="M9" s="28" t="n"/>
    </s:row>
    <s:row r="10">
      <s:c r="A10" s="28" t="n"/>
      <s:c r="B10" s="28" t="n"/>
      <s:c r="C10" s="27" t="inlineStr">
        <s:is>
          <s:t>kg</s:t>
        </s:is>
      </s:c>
      <s:c r="D10" s="27" t="inlineStr">
        <s:is>
          <s:t>L/m²</s:t>
        </s:is>
      </s:c>
      <s:c r="E10" s="27" t="inlineStr">
        <s:is>
          <s:t>Jiné: upřesněte v poznámkách</s:t>
        </s:is>
      </s:c>
      <s:c r="F10" s="28" t="n"/>
      <s:c r="G10" s="27" t="inlineStr">
        <s:is>
          <s:t>S</s:t>
        </s:is>
      </s:c>
      <s:c r="H10" s="28" t="n"/>
      <s:c r="I10" s="28" t="n"/>
      <s:c r="L10" s="28" t="n"/>
      <s:c r="M10" s="28" t="n"/>
    </s:row>
    <s:row r="11">
      <s:c r="A11" s="28" t="n"/>
      <s:c r="B11" s="28" t="n"/>
      <s:c r="C11" s="27" t="inlineStr">
        <s:is>
          <s:t>t</s:t>
        </s:is>
      </s:c>
      <s:c r="D11" s="27" t="inlineStr">
        <s:is>
          <s:t>kg/m²</s:t>
        </s:is>
      </s:c>
      <s:c r="E11" s="28" t="n"/>
      <s:c r="F11" s="28" t="n"/>
      <s:c r="G11" s="27" t="inlineStr">
        <s:is>
          <s:t>SW</s:t>
        </s:is>
      </s:c>
      <s:c r="H11" s="28" t="n"/>
      <s:c r="I11" s="28" t="n"/>
      <s:c r="L11" s="28" t="n"/>
      <s:c r="M11" s="28" t="n"/>
    </s:row>
    <s:row r="12">
      <s:c r="A12" s="28" t="n"/>
      <s:c r="B12" s="28" t="n"/>
      <s:c r="C12" s="27" t="inlineStr">
        <s:is>
          <s:t>kus</s:t>
        </s:is>
      </s:c>
      <s:c r="D12" s="27" t="inlineStr">
        <s:is>
          <s:t>L/m³</s:t>
        </s:is>
      </s:c>
      <s:c r="E12" s="28" t="n"/>
      <s:c r="F12" s="28" t="n"/>
      <s:c r="G12" s="27" t="inlineStr">
        <s:is>
          <s:t>W</s:t>
        </s:is>
      </s:c>
      <s:c r="H12" s="28" t="n"/>
      <s:c r="I12" s="28" t="n"/>
      <s:c r="L12" s="28" t="n"/>
      <s:c r="M12" s="28" t="n"/>
    </s:row>
    <s:row r="13">
      <s:c r="A13" s="28" t="n"/>
      <s:c r="B13" s="28" t="n"/>
      <s:c r="C13" s="27" t="inlineStr">
        <s:is>
          <s:t>Jiné: upřesněte v poznámkách</s:t>
        </s:is>
      </s:c>
      <s:c r="D13" s="27" t="inlineStr">
        <s:is>
          <s:t>kg/m³</s:t>
        </s:is>
      </s:c>
      <s:c r="E13" s="28" t="n"/>
      <s:c r="F13" s="28" t="n"/>
      <s:c r="G13" s="27" t="inlineStr">
        <s:is>
          <s:t>NW</s:t>
        </s:is>
      </s:c>
      <s:c r="H13" s="28" t="n"/>
      <s:c r="I13" s="28" t="n"/>
      <s:c r="L13" s="28" t="n"/>
      <s:c r="M13" s="28" t="n"/>
    </s:row>
    <s:row r="14">
      <s:c r="A14" s="28" t="n"/>
      <s:c r="B14" s="28" t="n"/>
      <s:c r="C14" s="28" t="n"/>
      <s:c r="D14" s="27" t="inlineStr">
        <s:is>
          <s:t>L/kg</s:t>
        </s:is>
      </s:c>
      <s:c r="E14" s="28" t="n"/>
      <s:c r="F14" s="28" t="n"/>
      <s:c r="G14" s="27" t="inlineStr">
        <s:is>
          <s:t>Jiné: upřesněte v poznámkách</s:t>
        </s:is>
      </s:c>
      <s:c r="H14" s="28" t="n"/>
      <s:c r="I14" s="28" t="n"/>
      <s:c r="L14" s="28" t="n"/>
      <s:c r="M14" s="28" t="n"/>
    </s:row>
    <s:row r="15">
      <s:c r="A15" s="28" t="n"/>
      <s:c r="B15" s="28" t="n"/>
      <s:c r="C15" s="28" t="n"/>
      <s:c r="D15" s="27" t="inlineStr">
        <s:is>
          <s:t>kg/kg</s:t>
        </s:is>
      </s:c>
      <s:c r="E15" s="28" t="n"/>
      <s:c r="F15" s="28" t="n"/>
      <s:c r="G15" s="28" t="n"/>
      <s:c r="H15" s="28" t="n"/>
      <s:c r="I15" s="28" t="n"/>
      <s:c r="L15" s="28" t="n"/>
      <s:c r="M15" s="28" t="n"/>
    </s:row>
    <s:row r="16">
      <s:c r="A16" s="28" t="n"/>
      <s:c r="B16" s="28" t="n"/>
      <s:c r="C16" s="28" t="n"/>
      <s:c r="D16" s="27" t="inlineStr">
        <s:is>
          <s:t>g/kg</s:t>
        </s:is>
      </s:c>
      <s:c r="E16" s="28" t="n"/>
      <s:c r="F16" s="28" t="n"/>
      <s:c r="G16" s="28" t="n"/>
      <s:c r="H16" s="28" t="n"/>
      <s:c r="I16" s="28" t="n"/>
      <s:c r="L16" s="28" t="n"/>
      <s:c r="M16" s="28" t="n"/>
    </s:row>
    <s:row r="17">
      <s:c r="A17" s="28" t="n"/>
      <s:c r="B17" s="28" t="n"/>
      <s:c r="C17" s="28" t="n"/>
      <s:c r="D17" s="27" t="inlineStr">
        <s:is>
          <s:t>L/t</s:t>
        </s:is>
      </s:c>
      <s:c r="E17" s="28" t="n"/>
      <s:c r="F17" s="28" t="n"/>
      <s:c r="G17" s="28" t="n"/>
      <s:c r="H17" s="28" t="n"/>
      <s:c r="I17" s="28" t="n"/>
      <s:c r="L17" s="28" t="n"/>
      <s:c r="M17" s="28" t="n"/>
    </s:row>
    <s:row r="18">
      <s:c r="A18" s="28" t="n"/>
      <s:c r="B18" s="28" t="n"/>
      <s:c r="C18" s="28" t="n"/>
      <s:c r="D18" s="27" t="inlineStr">
        <s:is>
          <s:t>kg/t</s:t>
        </s:is>
      </s:c>
      <s:c r="E18" s="28" t="n"/>
      <s:c r="F18" s="28" t="n"/>
      <s:c r="G18" s="28" t="n"/>
      <s:c r="H18" s="28" t="n"/>
      <s:c r="I18" s="28" t="n"/>
      <s:c r="L18" s="28" t="n"/>
      <s:c r="M18" s="28" t="n"/>
    </s:row>
    <s:row r="19">
      <s:c r="A19" s="28" t="n"/>
      <s:c r="B19" s="28" t="n"/>
      <s:c r="C19" s="28" t="n"/>
      <s:c r="D19" s="27" t="inlineStr">
        <s:is>
          <s:t>g/L</s:t>
        </s:is>
      </s:c>
      <s:c r="E19" s="28" t="n"/>
      <s:c r="F19" s="28" t="n"/>
      <s:c r="G19" s="28" t="n"/>
      <s:c r="H19" s="28" t="n"/>
      <s:c r="I19" s="28" t="n"/>
      <s:c r="L19" s="28" t="n"/>
      <s:c r="M19" s="28" t="n"/>
    </s:row>
    <s:row r="20">
      <s:c r="A20" s="28" t="n"/>
      <s:c r="B20" s="28" t="n"/>
      <s:c r="C20" s="28" t="n"/>
      <s:c r="D20" s="27" t="inlineStr">
        <s:is>
          <s:t>mL/L</s:t>
        </s:is>
      </s:c>
      <s:c r="E20" s="28" t="n"/>
      <s:c r="F20" s="28" t="n"/>
      <s:c r="G20" s="28" t="n"/>
      <s:c r="H20" s="28" t="n"/>
      <s:c r="I20" s="28" t="n"/>
      <s:c r="L20" s="28" t="n"/>
      <s:c r="M20" s="28" t="n"/>
    </s:row>
    <s:row r="21">
      <s:c r="A21" s="28" t="n"/>
      <s:c r="B21" s="28" t="n"/>
      <s:c r="C21" s="28" t="n"/>
      <s:c r="D21" s="27" t="inlineStr">
        <s:is>
          <s:t>L/1000</s:t>
        </s:is>
      </s:c>
      <s:c r="E21" s="28" t="n"/>
      <s:c r="F21" s="28" t="n"/>
      <s:c r="G21" s="28" t="n"/>
      <s:c r="H21" s="28" t="n"/>
      <s:c r="I21" s="28" t="n"/>
      <s:c r="L21" s="28" t="n"/>
      <s:c r="M21" s="28" t="n"/>
    </s:row>
    <s:row r="22">
      <s:c r="A22" s="28" t="n"/>
      <s:c r="B22" s="28" t="n"/>
      <s:c r="C22" s="28" t="n"/>
      <s:c r="D22" s="27" t="inlineStr">
        <s:is>
          <s:t>kg/1000</s:t>
        </s:is>
      </s:c>
      <s:c r="E22" s="28" t="n"/>
      <s:c r="F22" s="28" t="n"/>
      <s:c r="G22" s="28" t="n"/>
      <s:c r="H22" s="28" t="n"/>
      <s:c r="I22" s="28" t="n"/>
      <s:c r="L22" s="28" t="n"/>
      <s:c r="M22" s="28" t="n"/>
    </s:row>
    <s:row r="23">
      <s:c r="A23" s="28" t="n"/>
      <s:c r="B23" s="28" t="n"/>
      <s:c r="C23" s="28" t="n"/>
      <s:c r="D23" s="27" t="inlineStr">
        <s:is>
          <s:t>mL/100 L</s:t>
        </s:is>
      </s:c>
      <s:c r="E23" s="28" t="n"/>
      <s:c r="F23" s="28" t="n"/>
      <s:c r="G23" s="28" t="n"/>
      <s:c r="H23" s="28" t="n"/>
      <s:c r="I23" s="28" t="n"/>
      <s:c r="L23" s="28" t="n"/>
      <s:c r="M23" s="28" t="n"/>
    </s:row>
    <s:row r="24">
      <s:c r="A24" s="28" t="n"/>
      <s:c r="B24" s="28" t="n"/>
      <s:c r="C24" s="28" t="n"/>
      <s:c r="D24" s="27" t="inlineStr">
        <s:is>
          <s:t>g/100 L</s:t>
        </s:is>
      </s:c>
      <s:c r="E24" s="28" t="n"/>
      <s:c r="F24" s="28" t="n"/>
      <s:c r="G24" s="28" t="n"/>
      <s:c r="H24" s="28" t="n"/>
      <s:c r="I24" s="28" t="n"/>
      <s:c r="L24" s="28" t="n"/>
      <s:c r="M24" s="28" t="n"/>
    </s:row>
    <s:row r="25">
      <s:c r="A25" s="28" t="n"/>
      <s:c r="B25" s="28" t="n"/>
      <s:c r="C25" s="28" t="n"/>
      <s:c r="D25" s="27" t="inlineStr">
        <s:is>
          <s:t>mL/daa</s:t>
        </s:is>
      </s:c>
      <s:c r="E25" s="28" t="n"/>
      <s:c r="F25" s="28" t="n"/>
      <s:c r="G25" s="28" t="n"/>
      <s:c r="H25" s="28" t="n"/>
      <s:c r="I25" s="28" t="n"/>
      <s:c r="L25" s="28" t="n"/>
      <s:c r="M25" s="28" t="n"/>
    </s:row>
    <s:row r="26">
      <s:c r="A26" s="28" t="n"/>
      <s:c r="B26" s="28" t="n"/>
      <s:c r="C26" s="28" t="n"/>
      <s:c r="D26" s="27" t="inlineStr">
        <s:is>
          <s:t>g/daa</s:t>
        </s:is>
      </s:c>
      <s:c r="E26" s="28" t="n"/>
      <s:c r="F26" s="28" t="n"/>
      <s:c r="G26" s="28" t="n"/>
      <s:c r="H26" s="28" t="n"/>
      <s:c r="I26" s="28" t="n"/>
      <s:c r="L26" s="28" t="n"/>
      <s:c r="M26" s="28" t="n"/>
    </s:row>
    <s:row r="27">
      <s:c r="A27" s="28" t="n"/>
      <s:c r="B27" s="28" t="n"/>
      <s:c r="C27" s="28" t="n"/>
      <s:c r="D27" s="27" t="inlineStr">
        <s:is>
          <s:t>Jiné: upřesněte v poznámkách</s:t>
        </s:is>
      </s:c>
      <s:c r="E27" s="28" t="n"/>
      <s:c r="F27" s="28" t="n"/>
      <s:c r="G27" s="28" t="n"/>
      <s:c r="H27" s="28" t="n"/>
      <s:c r="I27" s="28" t="n"/>
      <s:c r="L27" s="28" t="n"/>
      <s:c r="M27" s="28" t="n"/>
    </s:row>
    <s:row r="28">
      <s:c r="A28" s="28" t="n"/>
      <s:c r="B28" s="28" t="n"/>
      <s:c r="C28" s="28" t="n"/>
      <s:c r="D28" s="28" t="n"/>
      <s:c r="E28" s="28" t="n"/>
      <s:c r="F28" s="28" t="n"/>
      <s:c r="G28" s="28" t="n"/>
      <s:c r="H28" s="28" t="n"/>
      <s:c r="I28" s="28" t="n"/>
      <s:c r="L28" s="28" t="n"/>
      <s:c r="M28" s="28" t="n"/>
    </s:row>
    <s:row r="29">
      <s:c r="A29" s="28" t="n"/>
      <s:c r="B29" s="28" t="n"/>
      <s:c r="C29" s="28" t="n"/>
      <s:c r="D29" s="28" t="n"/>
      <s:c r="E29" s="28" t="n"/>
      <s:c r="F29" s="28" t="n"/>
      <s:c r="G29" s="28" t="n"/>
      <s:c r="H29" s="28" t="n"/>
      <s:c r="I29" s="28" t="n"/>
      <s:c r="L29" s="28" t="n"/>
      <s:c r="M29" s="28" t="n"/>
    </s:row>
    <s:row r="30">
      <s:c r="A30" s="28" t="n"/>
      <s:c r="B30" s="28" t="n"/>
      <s:c r="C30" s="28" t="n"/>
      <s:c r="D30" s="28" t="n"/>
      <s:c r="E30" s="28" t="n"/>
      <s:c r="F30" s="28" t="n"/>
      <s:c r="G30" s="28" t="n"/>
      <s:c r="H30" s="28" t="n"/>
      <s:c r="I30" s="28" t="n"/>
      <s:c r="L30" s="28" t="n"/>
      <s:c r="M30" s="28" t="n"/>
    </s:row>
    <s:row r="31">
      <s:c r="A31" s="28" t="n"/>
      <s:c r="B31" s="28" t="n"/>
      <s:c r="C31" s="28" t="n"/>
      <s:c r="D31" s="28" t="n"/>
      <s:c r="E31" s="28" t="n"/>
      <s:c r="F31" s="28" t="n"/>
      <s:c r="G31" s="28" t="n"/>
      <s:c r="H31" s="28" t="n"/>
      <s:c r="I31" s="28" t="n"/>
      <s:c r="L31" s="28" t="n"/>
      <s:c r="M31" s="28" t="n"/>
    </s:row>
    <s:row r="32">
      <s:c r="A32" s="28" t="n"/>
      <s:c r="B32" s="28" t="n"/>
      <s:c r="C32" s="28" t="n"/>
      <s:c r="D32" s="28" t="n"/>
      <s:c r="E32" s="28" t="n"/>
      <s:c r="F32" s="28" t="n"/>
      <s:c r="G32" s="28" t="n"/>
      <s:c r="H32" s="28" t="n"/>
      <s:c r="I32" s="28" t="n"/>
      <s:c r="L32" s="28" t="n"/>
      <s:c r="M32" s="28" t="n"/>
    </s:row>
    <s:row r="33">
      <s:c r="A33" s="28" t="n"/>
      <s:c r="B33" s="28" t="n"/>
      <s:c r="C33" s="28" t="n"/>
      <s:c r="D33" s="28" t="n"/>
      <s:c r="E33" s="28" t="n"/>
      <s:c r="F33" s="28" t="n"/>
      <s:c r="G33" s="28" t="n"/>
      <s:c r="H33" s="28" t="n"/>
      <s:c r="I33" s="28" t="n"/>
      <s:c r="L33" s="28" t="n"/>
      <s:c r="M33" s="28" t="n"/>
    </s:row>
    <s:row r="34">
      <s:c r="A34" s="28" t="n"/>
      <s:c r="B34" s="28" t="n"/>
      <s:c r="C34" s="28" t="n"/>
      <s:c r="D34" s="28" t="n"/>
      <s:c r="E34" s="28" t="n"/>
      <s:c r="F34" s="28" t="n"/>
      <s:c r="G34" s="28" t="n"/>
      <s:c r="H34" s="28" t="n"/>
      <s:c r="I34" s="28" t="n"/>
      <s:c r="L34" s="28" t="n"/>
      <s:c r="M34" s="28" t="n"/>
    </s:row>
    <s:row r="35">
      <s:c r="A35" s="28" t="n"/>
      <s:c r="B35" s="28" t="n"/>
      <s:c r="C35" s="28" t="n"/>
      <s:c r="D35" s="28" t="n"/>
      <s:c r="E35" s="28" t="n"/>
      <s:c r="F35" s="28" t="n"/>
      <s:c r="G35" s="28" t="n"/>
      <s:c r="H35" s="28" t="n"/>
      <s:c r="I35" s="28" t="n"/>
      <s:c r="L35" s="28" t="n"/>
      <s:c r="M35" s="28" t="n"/>
    </s:row>
    <s:row r="36">
      <s:c r="A36" s="28" t="n"/>
      <s:c r="B36" s="28" t="n"/>
      <s:c r="C36" s="28" t="n"/>
      <s:c r="D36" s="28" t="n"/>
      <s:c r="E36" s="28" t="n"/>
      <s:c r="F36" s="28" t="n"/>
      <s:c r="G36" s="28" t="n"/>
      <s:c r="H36" s="28" t="n"/>
      <s:c r="I36" s="28" t="n"/>
      <s:c r="L36" s="28" t="n"/>
      <s:c r="M36" s="28" t="n"/>
    </s:row>
    <s:row r="37">
      <s:c r="A37" s="28" t="n"/>
      <s:c r="B37" s="28" t="n"/>
      <s:c r="C37" s="28" t="n"/>
      <s:c r="D37" s="28" t="n"/>
      <s:c r="E37" s="28" t="n"/>
      <s:c r="F37" s="28" t="n"/>
      <s:c r="G37" s="28" t="n"/>
      <s:c r="H37" s="28" t="n"/>
      <s:c r="I37" s="28" t="n"/>
      <s:c r="L37" s="28" t="n"/>
      <s:c r="M37" s="28" t="n"/>
    </s:row>
    <s:row r="38">
      <s:c r="A38" s="28" t="n"/>
      <s:c r="B38" s="28" t="n"/>
      <s:c r="C38" s="28" t="n"/>
      <s:c r="D38" s="28" t="n"/>
      <s:c r="E38" s="28" t="n"/>
      <s:c r="F38" s="28" t="n"/>
      <s:c r="G38" s="28" t="n"/>
      <s:c r="H38" s="28" t="n"/>
      <s:c r="I38" s="28" t="n"/>
      <s:c r="L38" s="28" t="n"/>
      <s:c r="M38" s="28" t="n"/>
    </s:row>
    <s:row r="39">
      <s:c r="A39" s="28" t="n"/>
      <s:c r="B39" s="28" t="n"/>
      <s:c r="C39" s="28" t="n"/>
      <s:c r="D39" s="28" t="n"/>
      <s:c r="E39" s="28" t="n"/>
      <s:c r="F39" s="28" t="n"/>
      <s:c r="G39" s="28" t="n"/>
      <s:c r="H39" s="28" t="n"/>
      <s:c r="I39" s="28" t="n"/>
      <s:c r="L39" s="28" t="n"/>
      <s:c r="M39" s="28" t="n"/>
    </s:row>
    <s:row r="40">
      <s:c r="A40" s="28" t="n"/>
      <s:c r="B40" s="28" t="n"/>
      <s:c r="C40" s="28" t="n"/>
      <s:c r="D40" s="28" t="n"/>
      <s:c r="E40" s="28" t="n"/>
      <s:c r="F40" s="28" t="n"/>
      <s:c r="G40" s="28" t="n"/>
      <s:c r="H40" s="28" t="n"/>
      <s:c r="I40" s="28" t="n"/>
      <s:c r="L40" s="28" t="n"/>
      <s:c r="M40" s="28" t="n"/>
    </s:row>
    <s:row r="41">
      <s:c r="A41" s="28" t="n"/>
      <s:c r="B41" s="28" t="n"/>
      <s:c r="C41" s="28" t="n"/>
      <s:c r="D41" s="28" t="n"/>
      <s:c r="E41" s="28" t="n"/>
      <s:c r="F41" s="28" t="n"/>
      <s:c r="G41" s="28" t="n"/>
      <s:c r="H41" s="28" t="n"/>
      <s:c r="I41" s="28" t="n"/>
      <s:c r="L41" s="28" t="n"/>
      <s:c r="M41" s="28" t="n"/>
    </s:row>
    <s:row r="42">
      <s:c r="A42" s="28" t="n"/>
      <s:c r="B42" s="28" t="n"/>
      <s:c r="C42" s="28" t="n"/>
      <s:c r="D42" s="28" t="n"/>
      <s:c r="E42" s="28" t="n"/>
      <s:c r="F42" s="28" t="n"/>
      <s:c r="G42" s="28" t="n"/>
      <s:c r="H42" s="28" t="n"/>
      <s:c r="I42" s="28" t="n"/>
      <s:c r="L42" s="28" t="n"/>
      <s:c r="M42" s="28" t="n"/>
    </s:row>
    <s:row r="43">
      <s:c r="A43" s="28" t="n"/>
      <s:c r="B43" s="28" t="n"/>
      <s:c r="C43" s="28" t="n"/>
      <s:c r="D43" s="28" t="n"/>
      <s:c r="E43" s="28" t="n"/>
      <s:c r="F43" s="28" t="n"/>
      <s:c r="G43" s="28" t="n"/>
      <s:c r="H43" s="28" t="n"/>
      <s:c r="I43" s="28" t="n"/>
      <s:c r="L43" s="28" t="n"/>
      <s:c r="M43" s="28" t="n"/>
    </s:row>
    <s:row r="44">
      <s:c r="A44" s="28" t="n"/>
      <s:c r="B44" s="28" t="n"/>
      <s:c r="C44" s="28" t="n"/>
      <s:c r="D44" s="28" t="n"/>
      <s:c r="E44" s="28" t="n"/>
      <s:c r="F44" s="28" t="n"/>
      <s:c r="G44" s="28" t="n"/>
      <s:c r="H44" s="28" t="n"/>
      <s:c r="I44" s="28" t="n"/>
      <s:c r="L44" s="28" t="n"/>
      <s:c r="M44" s="28" t="n"/>
    </s:row>
    <s:row r="45">
      <s:c r="A45" s="28" t="n"/>
      <s:c r="B45" s="28" t="n"/>
      <s:c r="C45" s="28" t="n"/>
      <s:c r="D45" s="28" t="n"/>
      <s:c r="E45" s="28" t="n"/>
      <s:c r="F45" s="28" t="n"/>
      <s:c r="G45" s="28" t="n"/>
      <s:c r="H45" s="28" t="n"/>
      <s:c r="I45" s="28" t="n"/>
      <s:c r="L45" s="28" t="n"/>
      <s:c r="M45" s="28" t="n"/>
    </s:row>
    <s:row r="46">
      <s:c r="A46" s="28" t="n"/>
      <s:c r="B46" s="28" t="n"/>
      <s:c r="C46" s="28" t="n"/>
      <s:c r="D46" s="28" t="n"/>
      <s:c r="E46" s="28" t="n"/>
      <s:c r="F46" s="28" t="n"/>
      <s:c r="G46" s="28" t="n"/>
      <s:c r="H46" s="28" t="n"/>
      <s:c r="I46" s="28" t="n"/>
      <s:c r="L46" s="28" t="n"/>
      <s:c r="M46" s="28" t="n"/>
    </s:row>
    <s:row r="47">
      <s:c r="A47" s="28" t="n"/>
      <s:c r="B47" s="28" t="n"/>
      <s:c r="C47" s="28" t="n"/>
      <s:c r="D47" s="28" t="n"/>
      <s:c r="E47" s="28" t="n"/>
      <s:c r="F47" s="28" t="n"/>
      <s:c r="G47" s="28" t="n"/>
      <s:c r="H47" s="28" t="n"/>
      <s:c r="I47" s="28" t="n"/>
      <s:c r="L47" s="28" t="n"/>
      <s:c r="M47" s="28" t="n"/>
    </s:row>
    <s:row r="48">
      <s:c r="A48" s="28" t="n"/>
      <s:c r="B48" s="28" t="n"/>
      <s:c r="C48" s="28" t="n"/>
      <s:c r="D48" s="28" t="n"/>
      <s:c r="E48" s="28" t="n"/>
      <s:c r="F48" s="28" t="n"/>
      <s:c r="G48" s="28" t="n"/>
      <s:c r="H48" s="28" t="n"/>
      <s:c r="I48" s="28" t="n"/>
      <s:c r="L48" s="28" t="n"/>
      <s:c r="M48" s="28" t="n"/>
    </s:row>
    <s:row r="49">
      <s:c r="A49" s="28" t="n"/>
      <s:c r="B49" s="28" t="n"/>
      <s:c r="C49" s="28" t="n"/>
      <s:c r="D49" s="28" t="n"/>
      <s:c r="E49" s="28" t="n"/>
      <s:c r="F49" s="28" t="n"/>
      <s:c r="G49" s="28" t="n"/>
      <s:c r="H49" s="28" t="n"/>
      <s:c r="I49" s="28" t="n"/>
      <s:c r="L49" s="28" t="n"/>
      <s:c r="M49" s="28" t="n"/>
    </s:row>
    <s:row r="50">
      <s:c r="A50" s="28" t="n"/>
      <s:c r="B50" s="28" t="n"/>
      <s:c r="C50" s="28" t="n"/>
      <s:c r="D50" s="28" t="n"/>
      <s:c r="E50" s="28" t="n"/>
      <s:c r="F50" s="28" t="n"/>
      <s:c r="G50" s="28" t="n"/>
      <s:c r="H50" s="28" t="n"/>
      <s:c r="I50" s="28" t="n"/>
      <s:c r="L50" s="28" t="n"/>
      <s:c r="M50" s="28" t="n"/>
    </s:row>
    <s:row r="51">
      <s:c r="A51" s="28" t="n"/>
      <s:c r="B51" s="28" t="n"/>
      <s:c r="C51" s="28" t="n"/>
      <s:c r="D51" s="28" t="n"/>
      <s:c r="E51" s="28" t="n"/>
      <s:c r="F51" s="28" t="n"/>
      <s:c r="G51" s="28" t="n"/>
      <s:c r="H51" s="28" t="n"/>
      <s:c r="I51" s="28" t="n"/>
      <s:c r="L51" s="28" t="n"/>
      <s:c r="M51" s="28" t="n"/>
    </s:row>
    <s:row r="52">
      <s:c r="A52" s="28" t="n"/>
      <s:c r="B52" s="28" t="n"/>
      <s:c r="C52" s="28" t="n"/>
      <s:c r="D52" s="28" t="n"/>
      <s:c r="E52" s="28" t="n"/>
      <s:c r="F52" s="28" t="n"/>
      <s:c r="G52" s="28" t="n"/>
      <s:c r="H52" s="28" t="n"/>
      <s:c r="I52" s="28" t="n"/>
      <s:c r="L52" s="28" t="n"/>
      <s:c r="M52" s="28" t="n"/>
    </s:row>
    <s:row r="53">
      <s:c r="A53" s="28" t="n"/>
      <s:c r="B53" s="28" t="n"/>
      <s:c r="C53" s="28" t="n"/>
      <s:c r="D53" s="28" t="n"/>
      <s:c r="E53" s="28" t="n"/>
      <s:c r="F53" s="28" t="n"/>
      <s:c r="G53" s="28" t="n"/>
      <s:c r="H53" s="28" t="n"/>
      <s:c r="I53" s="28" t="n"/>
      <s:c r="L53" s="28" t="n"/>
      <s:c r="M53" s="28" t="n"/>
    </s:row>
    <s:row r="54">
      <s:c r="A54" s="28" t="n"/>
      <s:c r="B54" s="28" t="n"/>
      <s:c r="C54" s="28" t="n"/>
      <s:c r="D54" s="28" t="n"/>
      <s:c r="E54" s="28" t="n"/>
      <s:c r="F54" s="28" t="n"/>
      <s:c r="G54" s="28" t="n"/>
      <s:c r="H54" s="28" t="n"/>
      <s:c r="I54" s="28" t="n"/>
      <s:c r="L54" s="28" t="n"/>
      <s:c r="M54" s="28" t="n"/>
    </s:row>
    <s:row r="55">
      <s:c r="A55" s="28" t="n"/>
      <s:c r="B55" s="28" t="n"/>
      <s:c r="C55" s="28" t="n"/>
      <s:c r="D55" s="28" t="n"/>
      <s:c r="E55" s="28" t="n"/>
      <s:c r="F55" s="28" t="n"/>
      <s:c r="G55" s="28" t="n"/>
      <s:c r="H55" s="28" t="n"/>
      <s:c r="I55" s="28" t="n"/>
      <s:c r="L55" s="28" t="n"/>
      <s:c r="M55" s="28" t="n"/>
    </s:row>
    <s:row r="56">
      <s:c r="A56" s="28" t="n"/>
      <s:c r="B56" s="28" t="n"/>
      <s:c r="C56" s="28" t="n"/>
      <s:c r="D56" s="28" t="n"/>
      <s:c r="E56" s="28" t="n"/>
      <s:c r="F56" s="28" t="n"/>
      <s:c r="G56" s="28" t="n"/>
      <s:c r="H56" s="28" t="n"/>
      <s:c r="I56" s="28" t="n"/>
      <s:c r="L56" s="28" t="n"/>
      <s:c r="M56" s="28" t="n"/>
    </s:row>
    <s:row r="57">
      <s:c r="A57" s="28" t="n"/>
      <s:c r="B57" s="28" t="n"/>
      <s:c r="C57" s="28" t="n"/>
      <s:c r="D57" s="28" t="n"/>
      <s:c r="E57" s="28" t="n"/>
      <s:c r="F57" s="28" t="n"/>
      <s:c r="G57" s="28" t="n"/>
      <s:c r="H57" s="28" t="n"/>
      <s:c r="I57" s="28" t="n"/>
      <s:c r="L57" s="28" t="n"/>
      <s:c r="M57" s="28" t="n"/>
    </s:row>
    <s:row r="58">
      <s:c r="A58" s="28" t="n"/>
      <s:c r="B58" s="28" t="n"/>
      <s:c r="C58" s="28" t="n"/>
      <s:c r="D58" s="28" t="n"/>
      <s:c r="E58" s="28" t="n"/>
      <s:c r="F58" s="28" t="n"/>
      <s:c r="G58" s="28" t="n"/>
      <s:c r="H58" s="28" t="n"/>
      <s:c r="I58" s="28" t="n"/>
      <s:c r="L58" s="28" t="n"/>
      <s:c r="M58" s="28" t="n"/>
    </s:row>
    <s:row r="59">
      <s:c r="A59" s="28" t="n"/>
      <s:c r="B59" s="28" t="n"/>
      <s:c r="C59" s="28" t="n"/>
      <s:c r="D59" s="28" t="n"/>
      <s:c r="E59" s="28" t="n"/>
      <s:c r="F59" s="28" t="n"/>
      <s:c r="G59" s="28" t="n"/>
      <s:c r="H59" s="28" t="n"/>
      <s:c r="I59" s="28" t="n"/>
      <s:c r="L59" s="28" t="n"/>
      <s:c r="M59" s="28" t="n"/>
    </s:row>
    <s:row r="60">
      <s:c r="A60" s="28" t="n"/>
      <s:c r="B60" s="28" t="n"/>
      <s:c r="C60" s="28" t="n"/>
      <s:c r="D60" s="28" t="n"/>
      <s:c r="E60" s="28" t="n"/>
      <s:c r="F60" s="28" t="n"/>
      <s:c r="G60" s="28" t="n"/>
      <s:c r="H60" s="28" t="n"/>
      <s:c r="I60" s="28" t="n"/>
      <s:c r="L60" s="28" t="n"/>
      <s:c r="M60" s="28" t="n"/>
    </s:row>
    <s:row r="61">
      <s:c r="A61" s="28" t="n"/>
      <s:c r="B61" s="28" t="n"/>
      <s:c r="C61" s="28" t="n"/>
      <s:c r="D61" s="28" t="n"/>
      <s:c r="E61" s="28" t="n"/>
      <s:c r="F61" s="28" t="n"/>
      <s:c r="G61" s="28" t="n"/>
      <s:c r="H61" s="28" t="n"/>
      <s:c r="I61" s="28" t="n"/>
      <s:c r="L61" s="28" t="n"/>
      <s:c r="M61" s="28" t="n"/>
    </s:row>
    <s:row r="62">
      <s:c r="A62" s="28" t="n"/>
      <s:c r="B62" s="28" t="n"/>
      <s:c r="C62" s="28" t="n"/>
      <s:c r="D62" s="28" t="n"/>
      <s:c r="E62" s="28" t="n"/>
      <s:c r="F62" s="28" t="n"/>
      <s:c r="G62" s="28" t="n"/>
      <s:c r="H62" s="28" t="n"/>
      <s:c r="I62" s="28" t="n"/>
      <s:c r="L62" s="28" t="n"/>
      <s:c r="M62" s="28" t="n"/>
    </s:row>
    <s:row r="63">
      <s:c r="A63" s="28" t="n"/>
      <s:c r="B63" s="28" t="n"/>
      <s:c r="C63" s="28" t="n"/>
      <s:c r="D63" s="28" t="n"/>
      <s:c r="E63" s="28" t="n"/>
      <s:c r="F63" s="28" t="n"/>
      <s:c r="G63" s="28" t="n"/>
      <s:c r="H63" s="28" t="n"/>
      <s:c r="I63" s="28" t="n"/>
      <s:c r="L63" s="28" t="n"/>
      <s:c r="M63" s="28" t="n"/>
    </s:row>
    <s:row r="64">
      <s:c r="A64" s="28" t="n"/>
      <s:c r="B64" s="28" t="n"/>
      <s:c r="C64" s="28" t="n"/>
      <s:c r="D64" s="28" t="n"/>
      <s:c r="E64" s="28" t="n"/>
      <s:c r="F64" s="28" t="n"/>
      <s:c r="G64" s="28" t="n"/>
      <s:c r="H64" s="28" t="n"/>
      <s:c r="I64" s="28" t="n"/>
      <s:c r="L64" s="28" t="n"/>
      <s:c r="M64" s="28" t="n"/>
    </s:row>
    <s:row r="65">
      <s:c r="A65" s="28" t="n"/>
      <s:c r="B65" s="28" t="n"/>
      <s:c r="C65" s="28" t="n"/>
      <s:c r="D65" s="28" t="n"/>
      <s:c r="E65" s="28" t="n"/>
      <s:c r="F65" s="28" t="n"/>
      <s:c r="G65" s="28" t="n"/>
      <s:c r="H65" s="28" t="n"/>
      <s:c r="I65" s="28" t="n"/>
      <s:c r="L65" s="28" t="n"/>
      <s:c r="M65" s="28" t="n"/>
    </s:row>
    <s:row r="66">
      <s:c r="A66" s="28" t="n"/>
      <s:c r="B66" s="28" t="n"/>
      <s:c r="C66" s="28" t="n"/>
      <s:c r="D66" s="28" t="n"/>
      <s:c r="E66" s="28" t="n"/>
      <s:c r="F66" s="28" t="n"/>
      <s:c r="G66" s="28" t="n"/>
      <s:c r="H66" s="28" t="n"/>
      <s:c r="I66" s="28" t="n"/>
      <s:c r="L66" s="28" t="n"/>
      <s:c r="M66" s="28" t="n"/>
    </s:row>
    <s:row r="67">
      <s:c r="A67" s="28" t="n"/>
      <s:c r="B67" s="28" t="n"/>
      <s:c r="C67" s="28" t="n"/>
      <s:c r="D67" s="28" t="n"/>
      <s:c r="E67" s="28" t="n"/>
      <s:c r="F67" s="28" t="n"/>
      <s:c r="G67" s="28" t="n"/>
      <s:c r="H67" s="28" t="n"/>
      <s:c r="I67" s="28" t="n"/>
      <s:c r="L67" s="28" t="n"/>
      <s:c r="M67" s="28" t="n"/>
    </s:row>
    <s:row r="68">
      <s:c r="A68" s="28" t="n"/>
      <s:c r="B68" s="28" t="n"/>
      <s:c r="C68" s="28" t="n"/>
      <s:c r="D68" s="28" t="n"/>
      <s:c r="E68" s="28" t="n"/>
      <s:c r="F68" s="28" t="n"/>
      <s:c r="G68" s="28" t="n"/>
      <s:c r="H68" s="28" t="n"/>
      <s:c r="I68" s="28" t="n"/>
      <s:c r="L68" s="28" t="n"/>
      <s:c r="M68" s="28" t="n"/>
    </s:row>
    <s:row r="69">
      <s:c r="A69" s="28" t="n"/>
      <s:c r="B69" s="28" t="n"/>
      <s:c r="C69" s="28" t="n"/>
      <s:c r="D69" s="28" t="n"/>
      <s:c r="E69" s="28" t="n"/>
      <s:c r="F69" s="28" t="n"/>
      <s:c r="G69" s="28" t="n"/>
      <s:c r="H69" s="28" t="n"/>
      <s:c r="I69" s="28" t="n"/>
      <s:c r="L69" s="28" t="n"/>
      <s:c r="M69" s="28" t="n"/>
    </s:row>
    <s:row r="70">
      <s:c r="A70" s="28" t="n"/>
      <s:c r="B70" s="28" t="n"/>
      <s:c r="C70" s="28" t="n"/>
      <s:c r="D70" s="28" t="n"/>
      <s:c r="E70" s="28" t="n"/>
      <s:c r="F70" s="28" t="n"/>
      <s:c r="G70" s="28" t="n"/>
      <s:c r="H70" s="28" t="n"/>
      <s:c r="I70" s="28" t="n"/>
      <s:c r="L70" s="28" t="n"/>
      <s:c r="M70" s="28" t="n"/>
    </s:row>
    <s:row r="71">
      <s:c r="A71" s="28" t="n"/>
      <s:c r="B71" s="28" t="n"/>
      <s:c r="C71" s="28" t="n"/>
      <s:c r="D71" s="28" t="n"/>
      <s:c r="E71" s="28" t="n"/>
      <s:c r="F71" s="28" t="n"/>
      <s:c r="G71" s="28" t="n"/>
      <s:c r="H71" s="28" t="n"/>
      <s:c r="I71" s="28" t="n"/>
      <s:c r="L71" s="28" t="n"/>
      <s:c r="M71" s="28" t="n"/>
    </s:row>
    <s:row r="72">
      <s:c r="A72" s="28" t="n"/>
      <s:c r="B72" s="28" t="n"/>
      <s:c r="C72" s="28" t="n"/>
      <s:c r="D72" s="28" t="n"/>
      <s:c r="E72" s="28" t="n"/>
      <s:c r="F72" s="28" t="n"/>
      <s:c r="G72" s="28" t="n"/>
      <s:c r="H72" s="28" t="n"/>
      <s:c r="I72" s="28" t="n"/>
      <s:c r="L72" s="28" t="n"/>
      <s:c r="M72" s="28" t="n"/>
    </s:row>
    <s:row r="73">
      <s:c r="A73" s="28" t="n"/>
      <s:c r="B73" s="28" t="n"/>
      <s:c r="C73" s="28" t="n"/>
      <s:c r="D73" s="28" t="n"/>
      <s:c r="E73" s="28" t="n"/>
      <s:c r="F73" s="28" t="n"/>
      <s:c r="G73" s="28" t="n"/>
      <s:c r="H73" s="28" t="n"/>
      <s:c r="I73" s="28" t="n"/>
      <s:c r="L73" s="28" t="n"/>
      <s:c r="M73" s="28" t="n"/>
    </s:row>
    <s:row r="74">
      <s:c r="A74" s="28" t="n"/>
      <s:c r="B74" s="28" t="n"/>
      <s:c r="C74" s="28" t="n"/>
      <s:c r="D74" s="28" t="n"/>
      <s:c r="E74" s="28" t="n"/>
      <s:c r="F74" s="28" t="n"/>
      <s:c r="G74" s="28" t="n"/>
      <s:c r="H74" s="28" t="n"/>
      <s:c r="I74" s="28" t="n"/>
      <s:c r="L74" s="28" t="n"/>
      <s:c r="M74" s="28" t="n"/>
    </s:row>
    <s:row r="75">
      <s:c r="A75" s="28" t="n"/>
      <s:c r="B75" s="28" t="n"/>
      <s:c r="C75" s="28" t="n"/>
      <s:c r="D75" s="28" t="n"/>
      <s:c r="E75" s="28" t="n"/>
      <s:c r="F75" s="28" t="n"/>
      <s:c r="G75" s="28" t="n"/>
      <s:c r="H75" s="28" t="n"/>
      <s:c r="I75" s="28" t="n"/>
      <s:c r="L75" s="28" t="n"/>
      <s:c r="M75" s="28" t="n"/>
    </s:row>
    <s:row r="76">
      <s:c r="A76" s="28" t="n"/>
      <s:c r="B76" s="28" t="n"/>
      <s:c r="C76" s="28" t="n"/>
      <s:c r="D76" s="28" t="n"/>
      <s:c r="E76" s="28" t="n"/>
      <s:c r="F76" s="28" t="n"/>
      <s:c r="G76" s="28" t="n"/>
      <s:c r="H76" s="28" t="n"/>
      <s:c r="I76" s="28" t="n"/>
      <s:c r="L76" s="28" t="n"/>
      <s:c r="M76" s="28" t="n"/>
    </s:row>
    <s:row r="77">
      <s:c r="A77" s="28" t="n"/>
      <s:c r="B77" s="28" t="n"/>
      <s:c r="C77" s="28" t="n"/>
      <s:c r="D77" s="28" t="n"/>
      <s:c r="E77" s="28" t="n"/>
      <s:c r="F77" s="28" t="n"/>
      <s:c r="G77" s="28" t="n"/>
      <s:c r="H77" s="28" t="n"/>
      <s:c r="I77" s="28" t="n"/>
      <s:c r="L77" s="28" t="n"/>
      <s:c r="M77" s="28" t="n"/>
    </s:row>
    <s:row r="78">
      <s:c r="A78" s="28" t="n"/>
      <s:c r="B78" s="28" t="n"/>
      <s:c r="C78" s="28" t="n"/>
      <s:c r="D78" s="28" t="n"/>
      <s:c r="E78" s="28" t="n"/>
      <s:c r="F78" s="28" t="n"/>
      <s:c r="G78" s="28" t="n"/>
      <s:c r="H78" s="28" t="n"/>
      <s:c r="I78" s="28" t="n"/>
      <s:c r="L78" s="28" t="n"/>
      <s:c r="M78" s="28" t="n"/>
    </s:row>
    <s:row r="79">
      <s:c r="A79" s="28" t="n"/>
      <s:c r="B79" s="28" t="n"/>
      <s:c r="C79" s="28" t="n"/>
      <s:c r="D79" s="28" t="n"/>
      <s:c r="E79" s="28" t="n"/>
      <s:c r="F79" s="28" t="n"/>
      <s:c r="G79" s="28" t="n"/>
      <s:c r="H79" s="28" t="n"/>
      <s:c r="I79" s="28" t="n"/>
      <s:c r="L79" s="28" t="n"/>
      <s:c r="M79" s="28" t="n"/>
    </s:row>
    <s:row r="80">
      <s:c r="A80" s="28" t="n"/>
      <s:c r="B80" s="28" t="n"/>
      <s:c r="C80" s="28" t="n"/>
      <s:c r="D80" s="28" t="n"/>
      <s:c r="E80" s="28" t="n"/>
      <s:c r="F80" s="28" t="n"/>
      <s:c r="G80" s="28" t="n"/>
      <s:c r="H80" s="28" t="n"/>
      <s:c r="I80" s="28" t="n"/>
      <s:c r="L80" s="28" t="n"/>
      <s:c r="M80" s="28" t="n"/>
    </s:row>
    <s:row r="81">
      <s:c r="A81" s="28" t="n"/>
      <s:c r="B81" s="28" t="n"/>
      <s:c r="C81" s="28" t="n"/>
      <s:c r="D81" s="28" t="n"/>
      <s:c r="E81" s="28" t="n"/>
      <s:c r="F81" s="28" t="n"/>
      <s:c r="G81" s="28" t="n"/>
      <s:c r="H81" s="28" t="n"/>
      <s:c r="I81" s="28" t="n"/>
      <s:c r="L81" s="28" t="n"/>
      <s:c r="M81" s="28" t="n"/>
    </s:row>
    <s:row r="82">
      <s:c r="A82" s="28" t="n"/>
      <s:c r="B82" s="28" t="n"/>
      <s:c r="C82" s="28" t="n"/>
      <s:c r="D82" s="28" t="n"/>
      <s:c r="E82" s="28" t="n"/>
      <s:c r="F82" s="28" t="n"/>
      <s:c r="G82" s="28" t="n"/>
      <s:c r="H82" s="28" t="n"/>
      <s:c r="I82" s="28" t="n"/>
      <s:c r="L82" s="28" t="n"/>
      <s:c r="M82" s="28" t="n"/>
    </s:row>
    <s:row r="83">
      <s:c r="A83" s="28" t="n"/>
      <s:c r="B83" s="28" t="n"/>
      <s:c r="C83" s="28" t="n"/>
      <s:c r="D83" s="28" t="n"/>
      <s:c r="E83" s="28" t="n"/>
      <s:c r="F83" s="28" t="n"/>
      <s:c r="G83" s="28" t="n"/>
      <s:c r="H83" s="28" t="n"/>
      <s:c r="I83" s="28" t="n"/>
      <s:c r="L83" s="28" t="n"/>
      <s:c r="M83" s="28" t="n"/>
    </s:row>
    <s:row r="84">
      <s:c r="A84" s="28" t="n"/>
      <s:c r="B84" s="28" t="n"/>
      <s:c r="C84" s="28" t="n"/>
      <s:c r="D84" s="28" t="n"/>
      <s:c r="E84" s="28" t="n"/>
      <s:c r="F84" s="28" t="n"/>
      <s:c r="G84" s="28" t="n"/>
      <s:c r="H84" s="28" t="n"/>
      <s:c r="I84" s="28" t="n"/>
      <s:c r="L84" s="28" t="n"/>
      <s:c r="M84" s="28" t="n"/>
    </s:row>
    <s:row r="85">
      <s:c r="A85" s="28" t="n"/>
      <s:c r="B85" s="28" t="n"/>
      <s:c r="C85" s="28" t="n"/>
      <s:c r="D85" s="28" t="n"/>
      <s:c r="E85" s="28" t="n"/>
      <s:c r="F85" s="28" t="n"/>
      <s:c r="G85" s="28" t="n"/>
      <s:c r="H85" s="28" t="n"/>
      <s:c r="I85" s="28" t="n"/>
      <s:c r="L85" s="28" t="n"/>
      <s:c r="M85" s="28" t="n"/>
    </s:row>
    <s:row r="86">
      <s:c r="A86" s="28" t="n"/>
      <s:c r="B86" s="28" t="n"/>
      <s:c r="C86" s="28" t="n"/>
      <s:c r="D86" s="28" t="n"/>
      <s:c r="E86" s="28" t="n"/>
      <s:c r="F86" s="28" t="n"/>
      <s:c r="G86" s="28" t="n"/>
      <s:c r="H86" s="28" t="n"/>
      <s:c r="I86" s="28" t="n"/>
      <s:c r="L86" s="28" t="n"/>
      <s:c r="M86" s="28" t="n"/>
    </s:row>
    <s:row r="87">
      <s:c r="A87" s="28" t="n"/>
      <s:c r="B87" s="28" t="n"/>
      <s:c r="C87" s="28" t="n"/>
      <s:c r="D87" s="28" t="n"/>
      <s:c r="E87" s="28" t="n"/>
      <s:c r="F87" s="28" t="n"/>
      <s:c r="G87" s="28" t="n"/>
      <s:c r="H87" s="28" t="n"/>
      <s:c r="I87" s="28" t="n"/>
      <s:c r="L87" s="28" t="n"/>
      <s:c r="M87" s="28" t="n"/>
    </s:row>
    <s:row r="88">
      <s:c r="A88" s="28" t="n"/>
      <s:c r="B88" s="28" t="n"/>
      <s:c r="C88" s="28" t="n"/>
      <s:c r="D88" s="28" t="n"/>
      <s:c r="E88" s="28" t="n"/>
      <s:c r="F88" s="28" t="n"/>
      <s:c r="G88" s="28" t="n"/>
      <s:c r="H88" s="28" t="n"/>
      <s:c r="I88" s="28" t="n"/>
      <s:c r="L88" s="28" t="n"/>
      <s:c r="M88" s="28" t="n"/>
    </s:row>
    <s:row r="89">
      <s:c r="A89" s="28" t="n"/>
      <s:c r="B89" s="28" t="n"/>
      <s:c r="C89" s="28" t="n"/>
      <s:c r="D89" s="28" t="n"/>
      <s:c r="E89" s="28" t="n"/>
      <s:c r="F89" s="28" t="n"/>
      <s:c r="G89" s="28" t="n"/>
      <s:c r="H89" s="28" t="n"/>
      <s:c r="I89" s="28" t="n"/>
      <s:c r="L89" s="28" t="n"/>
      <s:c r="M89" s="28" t="n"/>
    </s:row>
    <s:row r="90">
      <s:c r="A90" s="28" t="n"/>
      <s:c r="B90" s="28" t="n"/>
      <s:c r="C90" s="28" t="n"/>
      <s:c r="D90" s="28" t="n"/>
      <s:c r="E90" s="28" t="n"/>
      <s:c r="F90" s="28" t="n"/>
      <s:c r="G90" s="28" t="n"/>
      <s:c r="H90" s="28" t="n"/>
      <s:c r="I90" s="28" t="n"/>
      <s:c r="L90" s="28" t="n"/>
      <s:c r="M90" s="28" t="n"/>
    </s:row>
    <s:row r="91">
      <s:c r="A91" s="28" t="n"/>
      <s:c r="B91" s="28" t="n"/>
      <s:c r="C91" s="28" t="n"/>
      <s:c r="D91" s="28" t="n"/>
      <s:c r="E91" s="28" t="n"/>
      <s:c r="F91" s="28" t="n"/>
      <s:c r="G91" s="28" t="n"/>
      <s:c r="H91" s="28" t="n"/>
      <s:c r="I91" s="28" t="n"/>
      <s:c r="L91" s="28" t="n"/>
      <s:c r="M91" s="28" t="n"/>
    </s:row>
    <s:row r="92">
      <s:c r="A92" s="28" t="n"/>
      <s:c r="B92" s="28" t="n"/>
      <s:c r="C92" s="28" t="n"/>
      <s:c r="D92" s="28" t="n"/>
      <s:c r="E92" s="28" t="n"/>
      <s:c r="F92" s="28" t="n"/>
      <s:c r="G92" s="28" t="n"/>
      <s:c r="H92" s="28" t="n"/>
      <s:c r="I92" s="28" t="n"/>
      <s:c r="L92" s="28" t="n"/>
      <s:c r="M92" s="28" t="n"/>
    </s:row>
    <s:row r="93">
      <s:c r="A93" s="28" t="n"/>
      <s:c r="B93" s="28" t="n"/>
      <s:c r="C93" s="28" t="n"/>
      <s:c r="D93" s="28" t="n"/>
      <s:c r="E93" s="28" t="n"/>
      <s:c r="F93" s="28" t="n"/>
      <s:c r="G93" s="28" t="n"/>
      <s:c r="H93" s="28" t="n"/>
      <s:c r="I93" s="28" t="n"/>
      <s:c r="L93" s="28" t="n"/>
      <s:c r="M93" s="28" t="n"/>
    </s:row>
    <s:row r="94">
      <s:c r="A94" s="28" t="n"/>
      <s:c r="B94" s="28" t="n"/>
      <s:c r="C94" s="28" t="n"/>
      <s:c r="D94" s="28" t="n"/>
      <s:c r="E94" s="28" t="n"/>
      <s:c r="F94" s="28" t="n"/>
      <s:c r="G94" s="28" t="n"/>
      <s:c r="H94" s="28" t="n"/>
      <s:c r="I94" s="28" t="n"/>
      <s:c r="L94" s="28" t="n"/>
      <s:c r="M94" s="28" t="n"/>
    </s:row>
    <s:row r="95">
      <s:c r="A95" s="28" t="n"/>
      <s:c r="B95" s="28" t="n"/>
      <s:c r="C95" s="28" t="n"/>
      <s:c r="D95" s="28" t="n"/>
      <s:c r="E95" s="28" t="n"/>
      <s:c r="F95" s="28" t="n"/>
      <s:c r="G95" s="28" t="n"/>
      <s:c r="H95" s="28" t="n"/>
      <s:c r="I95" s="28" t="n"/>
      <s:c r="L95" s="28" t="n"/>
      <s:c r="M95" s="28" t="n"/>
    </s:row>
    <s:row r="96">
      <s:c r="A96" s="28" t="n"/>
      <s:c r="B96" s="28" t="n"/>
      <s:c r="C96" s="28" t="n"/>
      <s:c r="D96" s="28" t="n"/>
      <s:c r="E96" s="28" t="n"/>
      <s:c r="F96" s="28" t="n"/>
      <s:c r="G96" s="28" t="n"/>
      <s:c r="H96" s="28" t="n"/>
      <s:c r="I96" s="28" t="n"/>
      <s:c r="L96" s="28" t="n"/>
      <s:c r="M96" s="28" t="n"/>
    </s:row>
    <s:row r="97">
      <s:c r="A97" s="28" t="n"/>
      <s:c r="B97" s="28" t="n"/>
      <s:c r="C97" s="28" t="n"/>
      <s:c r="D97" s="28" t="n"/>
      <s:c r="E97" s="28" t="n"/>
      <s:c r="F97" s="28" t="n"/>
      <s:c r="G97" s="28" t="n"/>
      <s:c r="H97" s="28" t="n"/>
      <s:c r="I97" s="28" t="n"/>
      <s:c r="L97" s="28" t="n"/>
      <s:c r="M97" s="28" t="n"/>
    </s:row>
    <s:row r="98">
      <s:c r="A98" s="28" t="n"/>
      <s:c r="B98" s="28" t="n"/>
      <s:c r="C98" s="28" t="n"/>
      <s:c r="D98" s="28" t="n"/>
      <s:c r="E98" s="28" t="n"/>
      <s:c r="F98" s="28" t="n"/>
      <s:c r="G98" s="28" t="n"/>
      <s:c r="H98" s="28" t="n"/>
      <s:c r="I98" s="28" t="n"/>
      <s:c r="L98" s="28" t="n"/>
      <s:c r="M98" s="28" t="n"/>
    </s:row>
    <s:row r="99">
      <s:c r="A99" s="28" t="n"/>
      <s:c r="B99" s="28" t="n"/>
      <s:c r="C99" s="28" t="n"/>
      <s:c r="D99" s="28" t="n"/>
      <s:c r="E99" s="28" t="n"/>
      <s:c r="F99" s="28" t="n"/>
      <s:c r="G99" s="28" t="n"/>
      <s:c r="H99" s="28" t="n"/>
      <s:c r="I99" s="28" t="n"/>
      <s:c r="L99" s="28" t="n"/>
      <s:c r="M99" s="28" t="n"/>
    </s:row>
    <s:row r="100">
      <s:c r="A100" s="28" t="n"/>
      <s:c r="B100" s="28" t="n"/>
      <s:c r="C100" s="28" t="n"/>
      <s:c r="D100" s="28" t="n"/>
      <s:c r="E100" s="28" t="n"/>
      <s:c r="F100" s="28" t="n"/>
      <s:c r="G100" s="28" t="n"/>
      <s:c r="H100" s="28" t="n"/>
      <s:c r="I100" s="28" t="n"/>
      <s:c r="L100" s="28" t="n"/>
      <s:c r="M100" s="28" t="n"/>
    </s:row>
    <s:row r="101">
      <s:c r="A101" s="28" t="n"/>
      <s:c r="B101" s="28" t="n"/>
      <s:c r="C101" s="28" t="n"/>
      <s:c r="D101" s="28" t="n"/>
      <s:c r="E101" s="28" t="n"/>
      <s:c r="F101" s="28" t="n"/>
      <s:c r="G101" s="28" t="n"/>
      <s:c r="H101" s="28" t="n"/>
      <s:c r="I101" s="28" t="n"/>
      <s:c r="L101" s="28" t="n"/>
      <s:c r="M101" s="28" t="n"/>
    </s:row>
    <s:row r="102">
      <s:c r="A102" s="28" t="n"/>
      <s:c r="B102" s="28" t="n"/>
      <s:c r="C102" s="28" t="n"/>
      <s:c r="D102" s="28" t="n"/>
      <s:c r="E102" s="28" t="n"/>
      <s:c r="F102" s="28" t="n"/>
      <s:c r="G102" s="28" t="n"/>
      <s:c r="H102" s="28" t="n"/>
      <s:c r="I102" s="28" t="n"/>
      <s:c r="L102" s="28" t="n"/>
      <s:c r="M102" s="28" t="n"/>
    </s:row>
    <s:row r="103">
      <s:c r="A103" s="28" t="n"/>
      <s:c r="B103" s="28" t="n"/>
      <s:c r="C103" s="28" t="n"/>
      <s:c r="D103" s="28" t="n"/>
      <s:c r="E103" s="28" t="n"/>
      <s:c r="F103" s="28" t="n"/>
      <s:c r="G103" s="28" t="n"/>
      <s:c r="H103" s="28" t="n"/>
      <s:c r="I103" s="28" t="n"/>
      <s:c r="L103" s="28" t="n"/>
      <s:c r="M103" s="28" t="n"/>
    </s:row>
    <s:row r="104">
      <s:c r="A104" s="28" t="n"/>
      <s:c r="B104" s="28" t="n"/>
      <s:c r="C104" s="28" t="n"/>
      <s:c r="D104" s="28" t="n"/>
      <s:c r="E104" s="28" t="n"/>
      <s:c r="F104" s="28" t="n"/>
      <s:c r="G104" s="28" t="n"/>
      <s:c r="H104" s="28" t="n"/>
      <s:c r="I104" s="28" t="n"/>
      <s:c r="L104" s="28" t="n"/>
      <s:c r="M104" s="28" t="n"/>
    </s:row>
    <s:row r="105">
      <s:c r="A105" s="28" t="n"/>
      <s:c r="B105" s="28" t="n"/>
      <s:c r="C105" s="28" t="n"/>
      <s:c r="D105" s="28" t="n"/>
      <s:c r="E105" s="28" t="n"/>
      <s:c r="F105" s="28" t="n"/>
      <s:c r="G105" s="28" t="n"/>
      <s:c r="H105" s="28" t="n"/>
      <s:c r="I105" s="28" t="n"/>
      <s:c r="L105" s="28" t="n"/>
      <s:c r="M105" s="28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CZ Evidence přípravků na ochranu rostlin</dc:title>
  <dc:description>Pole podle citovaných pravidel v uvedeném rozsahu. Pracovní vzor GrangeBook, není úřední ani schválený orgánem.</dc:description>
  <dcterms:created xsi:type="dcterms:W3CDTF">2026-10-24T02:08:39Z</dcterms:created>
  <dcterms:modified xsi:type="dcterms:W3CDTF">2026-10-24T02:08:41Z</dcterms:modified>
</cp:coreProperties>
</file>