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stru" sheetId="1" state="visible" r:id="rId1"/>
    <sheet name="Sinteză" sheetId="2" state="visible" r:id="rId2"/>
    <sheet name="Câmpuri cerute de" sheetId="3" state="visible" r:id="rId3"/>
    <sheet name="Liste" sheetId="4" state="visible" r:id="rId4"/>
  </sheets>
  <definedNames>
    <definedName name="RO_ro_status">'Liste'!$A$6:$A$7</definedName>
    <definedName name="RO_ro_use_type">'Liste'!$B$6:$B$9</definedName>
    <definedName name="RO_ro_extent_unit">'Liste'!$C$6:$C$17</definedName>
    <definedName name="RO_ro_dose_unit">'Liste'!$D$6:$D$29</definedName>
    <definedName name="RO_ro_quantity_unit">'Liste'!$E$6:$E$16</definedName>
    <definedName name="RO_ro_wind_unit">'Liste'!$F$6:$F$9</definedName>
    <definedName name="RO_ro_wind_direction">'Liste'!$G$6:$G$14</definedName>
    <definedName name="RO_ro_product">'Liste'!$H$6:$H$105</definedName>
    <definedName name="RO_ro_field">'Liste'!$I$6:$I$105</definedName>
    <definedName name="_xlnm._FilterDatabase" localSheetId="0" hidden="1">'Registru'!$A$8:$AF$209</definedName>
    <definedName name="_xlnm.Print_Titles" localSheetId="0">'Registru'!$1:$8</definedName>
    <definedName name="_xlnm.Print_Area" localSheetId="0">'Registru'!$A$1:$AF$209</definedName>
    <definedName name="_xlnm.Print_Titles" localSheetId="1">'Sinteză'!$1:$8</definedName>
    <definedName name="_xlnm.Print_Area" localSheetId="1">'Sinteză'!$A$1:$K$209</definedName>
    <definedName name="_xlnm._FilterDatabase" localSheetId="2" hidden="1">'Câmpuri cerute de'!$A$7:$G$46</definedName>
    <definedName name="_xlnm.Print_Titles" localSheetId="2">'Câmpuri cerute de'!$1:$7</definedName>
    <definedName name="_xlnm.Print_Area" localSheetId="2">'Câmpuri cerute de'!$A$1:$G$46</definedName>
    <definedName name="_xlnm.Print_Area" localSheetId="3">'Liste'!$A$1:$I$25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hh:mm"/>
  </numFmts>
  <fonts count="13">
    <font>
      <name val="Calibri"/>
      <family val="2"/>
      <color theme="1"/>
      <sz val="11"/>
      <scheme val="minor"/>
    </font>
    <font>
      <name val="Arial"/>
      <color rgb="00182016"/>
      <sz val="10"/>
    </font>
    <font>
      <name val="Arial"/>
      <b val="1"/>
      <color rgb="00182016"/>
      <sz val="14"/>
    </font>
    <font>
      <name val="Arial"/>
      <b val="1"/>
      <color rgb="00FFFFFF"/>
      <sz val="10"/>
    </font>
    <font>
      <name val="Arial"/>
      <b val="1"/>
      <color rgb="00182016"/>
      <sz val="11"/>
    </font>
    <font>
      <name val="Arial"/>
      <color rgb="00182016"/>
      <sz val="9"/>
    </font>
    <font>
      <name val="Arial"/>
      <color rgb="00315E78"/>
      <sz val="9"/>
      <u val="single"/>
    </font>
    <font>
      <name val="DejaVu Sans"/>
      <b val="1"/>
      <color rgb="00182016"/>
      <sz val="14"/>
    </font>
    <font>
      <name val="DejaVu Sans"/>
      <color rgb="00182016"/>
      <sz val="10"/>
    </font>
    <font>
      <name val="DejaVu Sans"/>
      <b val="1"/>
      <color rgb="00FFFFFF"/>
      <sz val="10"/>
    </font>
    <font>
      <name val="DejaVu Sans"/>
      <b val="1"/>
      <color rgb="00182016"/>
      <sz val="11"/>
    </font>
    <font>
      <name val="DejaVu Sans"/>
      <color rgb="00182016"/>
      <sz val="9"/>
    </font>
    <font>
      <name val="DejaVu Sans"/>
      <color rgb="00315E78"/>
      <sz val="9"/>
      <u val="single"/>
    </font>
  </fonts>
  <fills count="6">
    <fill>
      <patternFill/>
    </fill>
    <fill>
      <patternFill patternType="gray125"/>
    </fill>
    <fill>
      <patternFill patternType="solid">
        <fgColor rgb="0053694D"/>
      </patternFill>
    </fill>
    <fill>
      <patternFill patternType="solid">
        <fgColor rgb="00FFFFFF"/>
      </patternFill>
    </fill>
    <fill>
      <patternFill patternType="solid">
        <fgColor rgb="00EAE2CC"/>
      </patternFill>
    </fill>
    <fill>
      <patternFill patternType="solid">
        <fgColor rgb="00EEF0EB"/>
      </patternFill>
    </fill>
  </fills>
  <borders count="4">
    <border>
      <left/>
      <right/>
      <top/>
      <bottom/>
      <diagonal/>
    </border>
    <border>
      <right style="thin">
        <color rgb="00FFFFFF"/>
      </right>
    </border>
    <border>
      <bottom style="hair">
        <color rgb="00DADED6"/>
      </bottom>
    </border>
    <border/>
  </borders>
  <cellStyleXfs count="1">
    <xf numFmtId="0" fontId="0" fillId="0" borderId="0"/>
  </cellStyleXfs>
  <cellXfs count="27">
    <xf numFmtId="0" fontId="0" fillId="0" borderId="0" pivotButton="0" quotePrefix="0" xfId="0"/>
    <xf numFmtId="0" fontId="7" fillId="0" borderId="0" applyAlignment="1" pivotButton="0" quotePrefix="0" xfId="0">
      <alignment vertical="center" wrapText="1"/>
    </xf>
    <xf numFmtId="0" fontId="8" fillId="0" borderId="0" applyAlignment="1" pivotButton="0" quotePrefix="0" xfId="0">
      <alignment vertical="center" wrapText="1"/>
    </xf>
    <xf numFmtId="0" fontId="9" fillId="2" borderId="1" applyAlignment="1" pivotButton="0" quotePrefix="0" xfId="0">
      <alignment horizontal="center" vertical="center" wrapText="1"/>
    </xf>
    <xf numFmtId="49" fontId="8" fillId="4" borderId="2" applyAlignment="1" applyProtection="1" pivotButton="0" quotePrefix="0" xfId="0">
      <alignment vertical="center" wrapText="1"/>
      <protection locked="0" hidden="0"/>
    </xf>
    <xf numFmtId="49" fontId="1" fillId="4" borderId="2" applyAlignment="1" applyProtection="1" pivotButton="0" quotePrefix="0" xfId="0">
      <alignment vertical="center" wrapText="1"/>
      <protection locked="0" hidden="0"/>
    </xf>
    <xf numFmtId="164" fontId="8" fillId="4" borderId="2" applyAlignment="1" applyProtection="1" pivotButton="0" quotePrefix="0" xfId="0">
      <alignment vertical="center" wrapText="1"/>
      <protection locked="0" hidden="0"/>
    </xf>
    <xf numFmtId="165" fontId="8" fillId="4" borderId="2" applyAlignment="1" applyProtection="1" pivotButton="0" quotePrefix="0" xfId="0">
      <alignment vertical="center" wrapText="1"/>
      <protection locked="0" hidden="0"/>
    </xf>
    <xf numFmtId="164" fontId="1" fillId="4" borderId="2" applyAlignment="1" applyProtection="1" pivotButton="0" quotePrefix="0" xfId="0">
      <alignment vertical="center" wrapText="1"/>
      <protection locked="0" hidden="0"/>
    </xf>
    <xf numFmtId="165" fontId="1" fillId="4" borderId="2" applyAlignment="1" applyProtection="1" pivotButton="0" quotePrefix="0" xfId="0">
      <alignment vertical="center" wrapText="1"/>
      <protection locked="0" hidden="0"/>
    </xf>
    <xf numFmtId="4" fontId="1" fillId="4" borderId="2" applyAlignment="1" applyProtection="1" pivotButton="0" quotePrefix="0" xfId="0">
      <alignment horizontal="right" vertical="center"/>
      <protection locked="0" hidden="0"/>
    </xf>
    <xf numFmtId="4" fontId="8" fillId="4" borderId="2" applyAlignment="1" applyProtection="1" pivotButton="0" quotePrefix="0" xfId="0">
      <alignment horizontal="right" vertical="center"/>
      <protection locked="0" hidden="0"/>
    </xf>
    <xf numFmtId="49" fontId="8" fillId="3" borderId="2" applyAlignment="1" applyProtection="1" pivotButton="0" quotePrefix="0" xfId="0">
      <alignment vertical="center" wrapText="1"/>
      <protection locked="0" hidden="0"/>
    </xf>
    <xf numFmtId="49" fontId="1" fillId="3" borderId="2" applyAlignment="1" applyProtection="1" pivotButton="0" quotePrefix="0" xfId="0">
      <alignment vertical="center" wrapText="1"/>
      <protection locked="0" hidden="0"/>
    </xf>
    <xf numFmtId="164" fontId="1" fillId="3" borderId="2" applyAlignment="1" applyProtection="1" pivotButton="0" quotePrefix="0" xfId="0">
      <alignment vertical="center" wrapText="1"/>
      <protection locked="0" hidden="0"/>
    </xf>
    <xf numFmtId="165" fontId="1" fillId="3" borderId="2" applyAlignment="1" applyProtection="1" pivotButton="0" quotePrefix="0" xfId="0">
      <alignment vertical="center" wrapText="1"/>
      <protection locked="0" hidden="0"/>
    </xf>
    <xf numFmtId="4" fontId="1" fillId="3" borderId="2" applyAlignment="1" applyProtection="1" pivotButton="0" quotePrefix="0" xfId="0">
      <alignment horizontal="right" vertical="center"/>
      <protection locked="0" hidden="0"/>
    </xf>
    <xf numFmtId="0" fontId="10" fillId="0" borderId="0" pivotButton="0" quotePrefix="0" xfId="0"/>
    <xf numFmtId="0" fontId="8" fillId="5" borderId="2" applyAlignment="1" pivotButton="0" quotePrefix="0" xfId="0">
      <alignment horizontal="left" vertical="center"/>
    </xf>
    <xf numFmtId="4" fontId="8" fillId="5" borderId="2" applyAlignment="1" pivotButton="0" quotePrefix="0" xfId="0">
      <alignment horizontal="right" vertical="center"/>
    </xf>
    <xf numFmtId="0" fontId="8" fillId="5" borderId="2" applyAlignment="1" pivotButton="0" quotePrefix="0" xfId="0">
      <alignment horizontal="right" vertical="center"/>
    </xf>
    <xf numFmtId="0" fontId="1" fillId="0" borderId="3" applyAlignment="1" pivotButton="0" quotePrefix="0" xfId="0">
      <alignment vertical="center" wrapText="1"/>
    </xf>
    <xf numFmtId="0" fontId="11" fillId="5" borderId="2" applyAlignment="1" pivotButton="0" quotePrefix="0" xfId="0">
      <alignment vertical="center" wrapText="1"/>
    </xf>
    <xf numFmtId="0" fontId="5" fillId="5" borderId="2" applyAlignment="1" pivotButton="0" quotePrefix="0" xfId="0">
      <alignment vertical="center" wrapText="1"/>
    </xf>
    <xf numFmtId="0" fontId="12" fillId="5" borderId="2" applyAlignment="1" pivotButton="0" quotePrefix="0" xfId="0">
      <alignment vertical="center" wrapText="1"/>
    </xf>
    <xf numFmtId="0" fontId="8" fillId="3" borderId="2" applyAlignment="1" applyProtection="1" pivotButton="0" quotePrefix="0" xfId="0">
      <alignment vertical="center" wrapText="1"/>
      <protection locked="0" hidden="0"/>
    </xf>
    <xf numFmtId="0" fontId="1" fillId="3" borderId="2" applyAlignment="1" applyProtection="1" pivotButton="0" quotePrefix="0" xfId="0">
      <alignment vertical="center" wrapText="1"/>
      <protection locked="0" hidden="0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&#226;mpuri cerute de'!B8" TargetMode="External" Id="rId1" /><Relationship Type="http://schemas.openxmlformats.org/officeDocument/2006/relationships/hyperlink" Target="#'C&#226;mpuri cerute de'!B9" TargetMode="External" Id="rId2" /><Relationship Type="http://schemas.openxmlformats.org/officeDocument/2006/relationships/hyperlink" Target="#'C&#226;mpuri cerute de'!B10" TargetMode="External" Id="rId3" /><Relationship Type="http://schemas.openxmlformats.org/officeDocument/2006/relationships/hyperlink" Target="#'C&#226;mpuri cerute de'!B11" TargetMode="External" Id="rId4" /><Relationship Type="http://schemas.openxmlformats.org/officeDocument/2006/relationships/hyperlink" Target="#'C&#226;mpuri cerute de'!B12" TargetMode="External" Id="rId5" /><Relationship Type="http://schemas.openxmlformats.org/officeDocument/2006/relationships/hyperlink" Target="#'C&#226;mpuri cerute de'!B13" TargetMode="External" Id="rId6" /><Relationship Type="http://schemas.openxmlformats.org/officeDocument/2006/relationships/hyperlink" Target="#'C&#226;mpuri cerute de'!B14" TargetMode="External" Id="rId7" /><Relationship Type="http://schemas.openxmlformats.org/officeDocument/2006/relationships/hyperlink" Target="#'C&#226;mpuri cerute de'!B15" TargetMode="External" Id="rId8" /><Relationship Type="http://schemas.openxmlformats.org/officeDocument/2006/relationships/hyperlink" Target="#'C&#226;mpuri cerute de'!B16" TargetMode="External" Id="rId9" /><Relationship Type="http://schemas.openxmlformats.org/officeDocument/2006/relationships/hyperlink" Target="#'C&#226;mpuri cerute de'!B17" TargetMode="External" Id="rId10" /><Relationship Type="http://schemas.openxmlformats.org/officeDocument/2006/relationships/hyperlink" Target="#'C&#226;mpuri cerute de'!B18" TargetMode="External" Id="rId11" /><Relationship Type="http://schemas.openxmlformats.org/officeDocument/2006/relationships/hyperlink" Target="#'C&#226;mpuri cerute de'!B20" TargetMode="External" Id="rId12" /><Relationship Type="http://schemas.openxmlformats.org/officeDocument/2006/relationships/hyperlink" Target="#'C&#226;mpuri cerute de'!B22" TargetMode="External" Id="rId13" /><Relationship Type="http://schemas.openxmlformats.org/officeDocument/2006/relationships/hyperlink" Target="#'C&#226;mpuri cerute de'!B23" TargetMode="External" Id="rId14" /><Relationship Type="http://schemas.openxmlformats.org/officeDocument/2006/relationships/hyperlink" Target="#'C&#226;mpuri cerute de'!B24" TargetMode="External" Id="rId15" /><Relationship Type="http://schemas.openxmlformats.org/officeDocument/2006/relationships/hyperlink" Target="#'C&#226;mpuri cerute de'!B26" TargetMode="External" Id="rId16" /><Relationship Type="http://schemas.openxmlformats.org/officeDocument/2006/relationships/hyperlink" Target="#'C&#226;mpuri cerute de'!B28" TargetMode="External" Id="rId17" /><Relationship Type="http://schemas.openxmlformats.org/officeDocument/2006/relationships/hyperlink" Target="#'C&#226;mpuri cerute de'!B30" TargetMode="External" Id="rId18" /><Relationship Type="http://schemas.openxmlformats.org/officeDocument/2006/relationships/hyperlink" Target="#'C&#226;mpuri cerute de'!B32" TargetMode="External" Id="rId19" /><Relationship Type="http://schemas.openxmlformats.org/officeDocument/2006/relationships/hyperlink" Target="#'C&#226;mpuri cerute de'!B33" TargetMode="External" Id="rId20" /><Relationship Type="http://schemas.openxmlformats.org/officeDocument/2006/relationships/hyperlink" Target="#'C&#226;mpuri cerute de'!B34" TargetMode="External" Id="rId21" /><Relationship Type="http://schemas.openxmlformats.org/officeDocument/2006/relationships/hyperlink" Target="#'C&#226;mpuri cerute de'!B35" TargetMode="External" Id="rId22" /><Relationship Type="http://schemas.openxmlformats.org/officeDocument/2006/relationships/hyperlink" Target="#'C&#226;mpuri cerute de'!B37" TargetMode="External" Id="rId23" /><Relationship Type="http://schemas.openxmlformats.org/officeDocument/2006/relationships/hyperlink" Target="#'C&#226;mpuri cerute de'!B38" TargetMode="External" Id="rId24" /><Relationship Type="http://schemas.openxmlformats.org/officeDocument/2006/relationships/hyperlink" Target="#'C&#226;mpuri cerute de'!B39" TargetMode="External" Id="rId25" /><Relationship Type="http://schemas.openxmlformats.org/officeDocument/2006/relationships/hyperlink" Target="#'C&#226;mpuri cerute de'!B40" TargetMode="External" Id="rId26" /><Relationship Type="http://schemas.openxmlformats.org/officeDocument/2006/relationships/hyperlink" Target="#'C&#226;mpuri cerute de'!B41" TargetMode="External" Id="rId27" /><Relationship Type="http://schemas.openxmlformats.org/officeDocument/2006/relationships/hyperlink" Target="#'C&#226;mpuri cerute de'!B42" TargetMode="External" Id="rId28" /><Relationship Type="http://schemas.openxmlformats.org/officeDocument/2006/relationships/hyperlink" Target="#'C&#226;mpuri cerute de'!B43" TargetMode="External" Id="rId29" /><Relationship Type="http://schemas.openxmlformats.org/officeDocument/2006/relationships/hyperlink" Target="#'C&#226;mpuri cerute de'!B44" TargetMode="External" Id="rId30" /><Relationship Type="http://schemas.openxmlformats.org/officeDocument/2006/relationships/hyperlink" Target="#'C&#226;mpuri cerute de'!B45" TargetMode="External" Id="rId31" /><Relationship Type="http://schemas.openxmlformats.org/officeDocument/2006/relationships/hyperlink" Target="#'C&#226;mpuri cerute de'!B46" TargetMode="External" Id="rId32" /></Relationships>
</file>

<file path=xl/worksheets/_rels/sheet3.xml.rels><Relationships xmlns="http://schemas.openxmlformats.org/package/2006/relationships"><Relationship Type="http://schemas.openxmlformats.org/officeDocument/2006/relationships/hyperlink" Target="https://anfdf.ro/wp-content/uploads/2026/06/Mana-cepei-Peronospora-destructor-2.pdf" TargetMode="External" Id="rId1" /><Relationship Type="http://schemas.openxmlformats.org/officeDocument/2006/relationships/hyperlink" Target="https://eur-lex.europa.eu/legal-content/EN/ALL/?uri=CELEX%3A32023R0564" TargetMode="External" Id="rId2" /><Relationship Type="http://schemas.openxmlformats.org/officeDocument/2006/relationships/hyperlink" Target="https://eur-lex.europa.eu/legal-content/EN/ALL/?uri=CELEX%3A32023R0564" TargetMode="External" Id="rId3" /><Relationship Type="http://schemas.openxmlformats.org/officeDocument/2006/relationships/hyperlink" Target="https://eur-lex.europa.eu/legal-content/EN/ALL/?uri=CELEX%3A32023R0564" TargetMode="External" Id="rId4" /><Relationship Type="http://schemas.openxmlformats.org/officeDocument/2006/relationships/hyperlink" Target="https://eur-lex.europa.eu/legal-content/EN/ALL/?uri=CELEX%3A32023R0564" TargetMode="External" Id="rId5" /><Relationship Type="http://schemas.openxmlformats.org/officeDocument/2006/relationships/hyperlink" Target="https://eur-lex.europa.eu/legal-content/EN/ALL/?uri=CELEX%3A32023R0564" TargetMode="External" Id="rId6" /><Relationship Type="http://schemas.openxmlformats.org/officeDocument/2006/relationships/hyperlink" Target="https://anfdf.ro/wp-content/uploads/2026/06/Mana-cepei-Peronospora-destructor-2.pdf" TargetMode="External" Id="rId7" /><Relationship Type="http://schemas.openxmlformats.org/officeDocument/2006/relationships/hyperlink" Target="https://eur-lex.europa.eu/legal-content/EN/ALL/?uri=CELEX%3A32023R0564" TargetMode="External" Id="rId8" /><Relationship Type="http://schemas.openxmlformats.org/officeDocument/2006/relationships/hyperlink" Target="https://anfdf.ro/wp-content/uploads/2026/06/Mana-cepei-Peronospora-destructor-2.pdf" TargetMode="External" Id="rId9" /><Relationship Type="http://schemas.openxmlformats.org/officeDocument/2006/relationships/hyperlink" Target="https://eur-lex.europa.eu/legal-content/EN/ALL/?uri=CELEX%3A32023R0564" TargetMode="External" Id="rId10" /><Relationship Type="http://schemas.openxmlformats.org/officeDocument/2006/relationships/hyperlink" Target="https://eur-lex.europa.eu/legal-content/EN/ALL/?uri=CELEX%3A32023R0564" TargetMode="External" Id="rId11" /><Relationship Type="http://schemas.openxmlformats.org/officeDocument/2006/relationships/hyperlink" Target="https://eur-lex.europa.eu/legal-content/EN/ALL/?uri=CELEX%3A32023R0564" TargetMode="External" Id="rId12" /><Relationship Type="http://schemas.openxmlformats.org/officeDocument/2006/relationships/hyperlink" Target="https://anfdf.ro/wp-content/uploads/2026/06/Mana-cepei-Peronospora-destructor-2.pdf" TargetMode="External" Id="rId13" /><Relationship Type="http://schemas.openxmlformats.org/officeDocument/2006/relationships/hyperlink" Target="https://eur-lex.europa.eu/legal-content/EN/ALL/?uri=CELEX%3A32023R0564" TargetMode="External" Id="rId14" /><Relationship Type="http://schemas.openxmlformats.org/officeDocument/2006/relationships/hyperlink" Target="https://anfdf.ro/wp-content/uploads/2026/06/Mana-cepei-Peronospora-destructor-2.pdf" TargetMode="External" Id="rId15" /><Relationship Type="http://schemas.openxmlformats.org/officeDocument/2006/relationships/hyperlink" Target="https://eur-lex.europa.eu/legal-content/EN/ALL/?uri=CELEX%3A32023R0564" TargetMode="External" Id="rId16" /><Relationship Type="http://schemas.openxmlformats.org/officeDocument/2006/relationships/hyperlink" Target="https://anfdf.ro/wp-content/uploads/2026/06/Mana-cepei-Peronospora-destructor-2.pdf" TargetMode="External" Id="rId17" /><Relationship Type="http://schemas.openxmlformats.org/officeDocument/2006/relationships/hyperlink" Target="https://eur-lex.europa.eu/legal-content/EN/ALL/?uri=CELEX%3A32023R0564" TargetMode="External" Id="rId18" /><Relationship Type="http://schemas.openxmlformats.org/officeDocument/2006/relationships/hyperlink" Target="https://anfdf.ro/wp-content/uploads/2026/06/Mana-cepei-Peronospora-destructor-2.pdf" TargetMode="External" Id="rId19" /><Relationship Type="http://schemas.openxmlformats.org/officeDocument/2006/relationships/hyperlink" Target="https://eur-lex.europa.eu/legal-content/EN/ALL/?uri=CELEX%3A32023R0564" TargetMode="External" Id="rId20" /><Relationship Type="http://schemas.openxmlformats.org/officeDocument/2006/relationships/hyperlink" Target="https://eur-lex.europa.eu/legal-content/EN/ALL/?uri=CELEX%3A32023R0564" TargetMode="External" Id="rId21" /><Relationship Type="http://schemas.openxmlformats.org/officeDocument/2006/relationships/hyperlink" Target="https://anfdf.ro/wp-content/uploads/2026/06/Mana-cepei-Peronospora-destructor-2.pdf" TargetMode="External" Id="rId22" /><Relationship Type="http://schemas.openxmlformats.org/officeDocument/2006/relationships/hyperlink" Target="https://eur-lex.europa.eu/legal-content/EN-ES/ALL/?from=EN&amp;uri=CELEX%3A32023R0564" TargetMode="External" Id="rId23" /><Relationship Type="http://schemas.openxmlformats.org/officeDocument/2006/relationships/hyperlink" Target="https://anfdf.ro/wp-content/uploads/2026/06/Mana-cepei-Peronospora-destructor-2.pdf" TargetMode="External" Id="rId24" /><Relationship Type="http://schemas.openxmlformats.org/officeDocument/2006/relationships/hyperlink" Target="https://anfdf.ro/wp-content/uploads/2026/06/Mana-cepei-Peronospora-destructor-2.pdf" TargetMode="External" Id="rId25" /><Relationship Type="http://schemas.openxmlformats.org/officeDocument/2006/relationships/hyperlink" Target="https://anfdf.ro/wp-content/uploads/2026/06/Mana-cepei-Peronospora-destructor-2.pdf" TargetMode="External" Id="rId26" /><Relationship Type="http://schemas.openxmlformats.org/officeDocument/2006/relationships/hyperlink" Target="https://anfdf.ro/wp-content/uploads/2026/06/Mana-cepei-Peronospora-destructor-2.pdf" TargetMode="External" Id="rId27" /><Relationship Type="http://schemas.openxmlformats.org/officeDocument/2006/relationships/hyperlink" Target="https://anfdf.ro/wp-content/uploads/2026/06/Mana-cepei-Peronospora-destructor-2.pdf" TargetMode="External" Id="rId28" /><Relationship Type="http://schemas.openxmlformats.org/officeDocument/2006/relationships/hyperlink" Target="https://anfdf.ro/wp-content/uploads/2026/06/Mana-cepei-Peronospora-destructor-2.pdf" TargetMode="External" Id="rId29" /><Relationship Type="http://schemas.openxmlformats.org/officeDocument/2006/relationships/hyperlink" Target="https://anfdf.ro/wp-content/uploads/2026/06/Mana-cepei-Peronospora-destructor-2.pdf" TargetMode="External" Id="rId30" /><Relationship Type="http://schemas.openxmlformats.org/officeDocument/2006/relationships/hyperlink" Target="https://anfdf.ro/wp-content/uploads/2026/06/Mana-cepei-Peronospora-destructor-2.pdf" TargetMode="External" Id="rId31" /><Relationship Type="http://schemas.openxmlformats.org/officeDocument/2006/relationships/hyperlink" Target="https://anfdf.ro/wp-content/uploads/2026/06/Mana-cepei-Peronospora-destructor-2.pdf" TargetMode="External" Id="rId32" /></Relationships>
</file>

<file path=xl/worksheets/sheet1.xml><?xml version="1.0" encoding="utf-8"?>
<s:worksheet xmlns:r="http://schemas.openxmlformats.org/officeDocument/2006/relationships" xmlns:s="http://schemas.openxmlformats.org/spreadsheetml/2006/main">
  <s:sheetPr>
    <s:tabColor rgb="007B8F75"/>
    <s:outlinePr summaryBelow="1" summaryRight="0"/>
    <s:pageSetUpPr autoPageBreaks="0" fitToPage="1"/>
  </s:sheetPr>
  <s:dimension ref="A1:AF209"/>
  <s:sheetViews>
    <s:sheetView showGridLines="0" zoomScale="90" workbookViewId="0">
      <s:pane xSplit="3" ySplit="8" topLeftCell="D9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26" customWidth="1" min="1" max="1"/>
    <s:col width="26" customWidth="1" min="2" max="2"/>
    <s:col width="26" customWidth="1" min="3" max="3"/>
    <s:col width="26" customWidth="1" min="4" max="4"/>
    <s:col width="18" customWidth="1" min="5" max="5"/>
    <s:col width="18" customWidth="1" min="6" max="6"/>
    <s:col width="18" customWidth="1" min="7" max="7"/>
    <s:col width="18" customWidth="1" min="8" max="8"/>
    <s:col width="26" customWidth="1" min="9" max="9"/>
    <s:col width="26" customWidth="1" min="10" max="10"/>
    <s:col width="42" customWidth="1" min="11" max="11"/>
    <s:col width="26" customWidth="1" min="12" max="12"/>
    <s:col width="26" customWidth="1" min="13" max="13"/>
    <s:col width="26" customWidth="1" min="14" max="14"/>
    <s:col width="18" customWidth="1" min="15" max="15"/>
    <s:col width="26" customWidth="1" min="16" max="16"/>
    <s:col width="18" customWidth="1" min="17" max="17"/>
    <s:col width="26" customWidth="1" min="18" max="18"/>
    <s:col width="26" customWidth="1" min="19" max="19"/>
    <s:col width="42" customWidth="1" min="20" max="20"/>
    <s:col width="26" customWidth="1" min="21" max="21"/>
    <s:col width="26" customWidth="1" min="22" max="22"/>
    <s:col width="26" customWidth="1" min="23" max="23"/>
    <s:col width="26" customWidth="1" min="24" max="24"/>
    <s:col width="26" customWidth="1" min="25" max="25"/>
    <s:col width="26" customWidth="1" min="26" max="26"/>
    <s:col width="26" customWidth="1" min="27" max="27"/>
    <s:col width="18" customWidth="1" min="28" max="28"/>
    <s:col width="26" customWidth="1" min="29" max="29"/>
    <s:col width="26" customWidth="1" min="30" max="30"/>
    <s:col width="18" customWidth="1" min="31" max="31"/>
    <s:col width="26" customWidth="1" min="32" max="32"/>
  </s:cols>
  <s:sheetData>
    <s:row r="1"/>
    <s:row r="2" ht="24" customHeight="1">
      <s:c r="A2" s="1" t="inlineStr">
        <s:is>
          <s:t>GrangeBook | RO | Registrul tratamentelor fitosanitare</s:t>
        </s:is>
      </s:c>
    </s:row>
    <s:row r="3" ht="30" customHeight="1">
      <s:c r="A3" s="2" t="inlineStr">
        <s:is>
          <s:t>Un rând pentru fiecare produs și tratament. Introduceți localizarea exactă și unitățile. Rândurile EXEMPLU sunt excluse. 200 de rânduri reale; extindeți toate formulele pentru mai multe.</s:t>
        </s:is>
      </s:c>
    </s:row>
    <s:row r="4" ht="30" customHeight="1">
      <s:c r="A4" s="2" t="inlineStr">
        <s:is>
          <s:t>Celule albe editabile; formule protejate fără parolă. Listele de produse și parcele editabile; se admite text liber. Dozele nu sunt recomandări de utilizare.</s:t>
        </s:is>
      </s:c>
    </s:row>
    <s:row r="5" ht="30" customHeight="1">
      <s:c r="A5" s="2" t="inlineStr">
        <s:is>
          <s:t>Utilizare profesională: conținut european și rubrici suplimentare ale modelului ANF. Rubricile modelului nu sunt toate obligații legale universale.</s:t>
        </s:is>
      </s:c>
    </s:row>
    <s:row r="6" ht="30" customHeight="1">
      <s:c r="A6" s="2" t="inlineStr">
        <s:is>
          <s:t>Câmpuri conform regulilor citate în domeniul indicat. Model de lucru GrangeBook; nu este formular oficial sau aprobat de o autoritate.</s:t>
        </s:is>
      </s:c>
    </s:row>
    <s:row r="7" ht="30" customHeight="1">
      <s:c r="A7" s="2" t="inlineStr">
        <s:is>
          <s:t>Fișă de lucru necompletată. Domeniu și surse: XLSX asociat. Anexați etichete, fișe de securitate, hărți, semnături și fișiere originale dacă este cazul.</s:t>
        </s:is>
      </s:c>
    </s:row>
    <s:row r="8" ht="60" customHeight="1">
      <s:c r="A8" s="3" t="inlineStr">
        <s:is>
          <s:t>[01] Tip de rând</s:t>
        </s:is>
      </s:c>
      <s:c r="B8" s="3" t="inlineStr">
        <s:is>
          <s:t>[02] Identificator tratament / rezervor</s:t>
        </s:is>
      </s:c>
      <s:c r="C8" s="3" t="inlineStr">
        <s:is>
          <s:t>[03] Nume și prenume fermier / societate</s:t>
        </s:is>
      </s:c>
      <s:c r="D8" s="3" t="inlineStr">
        <s:is>
          <s:t>[04] Județ / regiune</s:t>
        </s:is>
      </s:c>
      <s:c r="E8" s="3" t="inlineStr">
        <s:is>
          <s:t>[05] Data tratamentului</s:t>
        </s:is>
      </s:c>
      <s:c r="F8" s="3" t="inlineStr">
        <s:is>
          <s:t>[06] Ora începerii</s:t>
        </s:is>
      </s:c>
      <s:c r="G8" s="3" t="inlineStr">
        <s:is>
          <s:t>[07] Data încheierii</s:t>
        </s:is>
      </s:c>
      <s:c r="H8" s="3" t="inlineStr">
        <s:is>
          <s:t>[08] Ora încheierii</s:t>
        </s:is>
      </s:c>
      <s:c r="I8" s="3" t="inlineStr">
        <s:is>
          <s:t>[09] Tip de utilizare</s:t>
        </s:is>
      </s:c>
      <s:c r="J8" s="3" t="inlineStr">
        <s:is>
          <s:t>[10] Identificator parcelă</s:t>
        </s:is>
      </s:c>
      <s:c r="K8" s="3" t="inlineStr">
        <s:is>
          <s:t>[11] Localizare exactă / parcelă / incintă</s:t>
        </s:is>
      </s:c>
      <s:c r="L8" s="3" t="inlineStr">
        <s:is>
          <s:t>[12] Cultură / produs / utilizarea terenului</s:t>
        </s:is>
      </s:c>
      <s:c r="M8" s="3" t="inlineStr">
        <s:is>
          <s:t>[13] Denumirea comercială completă</s:t>
        </s:is>
      </s:c>
      <s:c r="N8" s="3" t="inlineStr">
        <s:is>
          <s:t>[14] Număr de autorizare</s:t>
        </s:is>
      </s:c>
      <s:c r="O8" s="3" t="inlineStr">
        <s:is>
          <s:t>[15] Doza aplicată</s:t>
        </s:is>
      </s:c>
      <s:c r="P8" s="3" t="inlineStr">
        <s:is>
          <s:t>[16] Unitatea dozei</s:t>
        </s:is>
      </s:c>
      <s:c r="Q8" s="3" t="inlineStr">
        <s:is>
          <s:t>[17] Suprafață / cantitate tratată</s:t>
        </s:is>
      </s:c>
      <s:c r="R8" s="3" t="inlineStr">
        <s:is>
          <s:t>[18] Unitatea suprafeței / cantității</s:t>
        </s:is>
      </s:c>
      <s:c r="S8" s="3" t="inlineStr">
        <s:is>
          <s:t>[19] Numele aplicatorului</s:t>
        </s:is>
      </s:c>
      <s:c r="T8" s="3" t="inlineStr">
        <s:is>
          <s:t>[20] Note / alte condiții ale etichetei</s:t>
        </s:is>
      </s:c>
      <s:c r="U8" s="3" t="inlineStr">
        <s:is>
          <s:t>[21] Identificator EPPO cultură / utilizare</s:t>
        </s:is>
      </s:c>
      <s:c r="V8" s="3" t="inlineStr">
        <s:is>
          <s:t>[22] Faza BBCH (dacă este relevantă)</s:t>
        </s:is>
      </s:c>
      <s:c r="W8" s="3" t="inlineStr">
        <s:is>
          <s:t>[23] Lot semințe / material (dacă este cazul)</s:t>
        </s:is>
      </s:c>
      <s:c r="X8" s="3" t="inlineStr">
        <s:is>
          <s:t>[24] Adresa exploatației</s:t>
        </s:is>
      </s:c>
      <s:c r="Y8" s="3" t="inlineStr">
        <s:is>
          <s:t>[25] Fermă: nume / număr</s:t>
        </s:is>
      </s:c>
      <s:c r="Z8" s="3" t="inlineStr">
        <s:is>
          <s:t>[26] Organism țintă / motiv</s:t>
        </s:is>
      </s:c>
      <s:c r="AA8" s="3" t="inlineStr">
        <s:is>
          <s:t>[27] Doză autorizată din etichetă + unitate</s:t>
        </s:is>
      </s:c>
      <s:c r="AB8" s="3" t="inlineStr">
        <s:is>
          <s:t>[28] Cantitate totală de produs</s:t>
        </s:is>
      </s:c>
      <s:c r="AC8" s="3" t="inlineStr">
        <s:is>
          <s:t>[29] Unitatea cantității de produs</s:t>
        </s:is>
      </s:c>
      <s:c r="AD8" s="3" t="inlineStr">
        <s:is>
          <s:t>[30] Responsabil / semnătură</s:t>
        </s:is>
      </s:c>
      <s:c r="AE8" s="3" t="inlineStr">
        <s:is>
          <s:t>[31] Data începerii recoltării</s:t>
        </s:is>
      </s:c>
      <s:c r="AF8" s="3" t="inlineStr">
        <s:is>
          <s:t>[32] Numărul și data documentului de eliberare</s:t>
        </s:is>
      </s:c>
    </s:row>
    <s:row r="9" ht="32" customHeight="1">
      <s:c r="A9" s="4" t="inlineStr">
        <s:is>
          <s:t>EXEMPLU</s:t>
        </s:is>
      </s:c>
      <s:c r="B9" s="4" t="inlineStr">
        <s:is>
          <s:t>EXEMPLU-001</s:t>
        </s:is>
      </s:c>
      <s:c r="C9" s="4" t="inlineStr">
        <s:is>
          <s:t>EXEMPLU</s:t>
        </s:is>
      </s:c>
      <s:c r="D9" s="5" t="n"/>
      <s:c r="E9" s="6" t="n">
        <s:v>46023</s:v>
      </s:c>
      <s:c r="F9" s="7" t="n">
        <s:v>0.375</s:v>
      </s:c>
      <s:c r="G9" s="8" t="n"/>
      <s:c r="H9" s="9" t="n"/>
      <s:c r="I9" s="4" t="inlineStr">
        <s:is>
          <s:t>Tratament de suprafață</s:t>
        </s:is>
      </s:c>
      <s:c r="J9" s="4" t="inlineStr">
        <s:is>
          <s:t>EXEMPLU A</s:t>
        </s:is>
      </s:c>
      <s:c r="K9" s="4" t="inlineStr">
        <s:is>
          <s:t>EXEMPLU</s:t>
        </s:is>
      </s:c>
      <s:c r="L9" s="4" t="inlineStr">
        <s:is>
          <s:t>EXEMPLU</s:t>
        </s:is>
      </s:c>
      <s:c r="M9" s="4" t="inlineStr">
        <s:is>
          <s:t>EXEMPLU A</s:t>
        </s:is>
      </s:c>
      <s:c r="N9" s="5" t="n"/>
      <s:c r="O9" s="10" t="n"/>
      <s:c r="P9" s="5" t="n"/>
      <s:c r="Q9" s="11" t="n">
        <s:v>1.25</s:v>
      </s:c>
      <s:c r="R9" s="4" t="inlineStr">
        <s:is>
          <s:t>ha</s:t>
        </s:is>
      </s:c>
      <s:c r="S9" s="5" t="n"/>
      <s:c r="T9" s="4" t="inlineStr">
        <s:is>
          <s:t>EXEMPLU</s:t>
        </s:is>
      </s:c>
      <s:c r="U9" s="5" t="n"/>
      <s:c r="V9" s="5" t="n"/>
      <s:c r="W9" s="5" t="n"/>
      <s:c r="X9" s="5" t="n"/>
      <s:c r="Y9" s="5" t="n"/>
      <s:c r="Z9" s="5" t="n"/>
      <s:c r="AA9" s="5" t="n"/>
      <s:c r="AB9" s="10" t="n"/>
      <s:c r="AC9" s="5" t="n"/>
      <s:c r="AD9" s="5" t="n"/>
      <s:c r="AE9" s="8" t="n"/>
      <s:c r="AF9" s="5" t="n"/>
    </s:row>
    <s:row r="10" ht="26" customHeight="1">
      <s:c r="A10" s="12" t="inlineStr">
        <s:is>
          <s:t>ÎNREGISTRARE</s:t>
        </s:is>
      </s:c>
      <s:c r="B10" s="13" t="n"/>
      <s:c r="C10" s="13" t="n"/>
      <s:c r="D10" s="13" t="n"/>
      <s:c r="E10" s="14" t="n"/>
      <s:c r="F10" s="15" t="n"/>
      <s:c r="G10" s="14" t="n"/>
      <s:c r="H10" s="15" t="n"/>
      <s:c r="I10" s="13" t="n"/>
      <s:c r="J10" s="13" t="n"/>
      <s:c r="K10" s="13" t="n"/>
      <s:c r="L10" s="13" t="n"/>
      <s:c r="M10" s="13" t="n"/>
      <s:c r="N10" s="13" t="n"/>
      <s:c r="O10" s="16" t="n"/>
      <s:c r="P10" s="13" t="n"/>
      <s:c r="Q10" s="16" t="n"/>
      <s:c r="R10" s="13" t="n"/>
      <s:c r="S10" s="13" t="n"/>
      <s:c r="T10" s="13" t="n"/>
      <s:c r="U10" s="13" t="n"/>
      <s:c r="V10" s="13" t="n"/>
      <s:c r="W10" s="13" t="n"/>
      <s:c r="X10" s="13" t="n"/>
      <s:c r="Y10" s="13" t="n"/>
      <s:c r="Z10" s="13" t="n"/>
      <s:c r="AA10" s="13" t="n"/>
      <s:c r="AB10" s="16" t="n"/>
      <s:c r="AC10" s="13" t="n"/>
      <s:c r="AD10" s="13" t="n"/>
      <s:c r="AE10" s="14" t="n"/>
      <s:c r="AF10" s="13" t="n"/>
    </s:row>
    <s:row r="11" ht="26" customHeight="1">
      <s:c r="A11" s="12" t="inlineStr">
        <s:is>
          <s:t>ÎNREGISTRARE</s:t>
        </s:is>
      </s:c>
      <s:c r="B11" s="13" t="n"/>
      <s:c r="C11" s="13" t="n"/>
      <s:c r="D11" s="13" t="n"/>
      <s:c r="E11" s="14" t="n"/>
      <s:c r="F11" s="15" t="n"/>
      <s:c r="G11" s="14" t="n"/>
      <s:c r="H11" s="15" t="n"/>
      <s:c r="I11" s="13" t="n"/>
      <s:c r="J11" s="13" t="n"/>
      <s:c r="K11" s="13" t="n"/>
      <s:c r="L11" s="13" t="n"/>
      <s:c r="M11" s="13" t="n"/>
      <s:c r="N11" s="13" t="n"/>
      <s:c r="O11" s="16" t="n"/>
      <s:c r="P11" s="13" t="n"/>
      <s:c r="Q11" s="16" t="n"/>
      <s:c r="R11" s="13" t="n"/>
      <s:c r="S11" s="13" t="n"/>
      <s:c r="T11" s="13" t="n"/>
      <s:c r="U11" s="13" t="n"/>
      <s:c r="V11" s="13" t="n"/>
      <s:c r="W11" s="13" t="n"/>
      <s:c r="X11" s="13" t="n"/>
      <s:c r="Y11" s="13" t="n"/>
      <s:c r="Z11" s="13" t="n"/>
      <s:c r="AA11" s="13" t="n"/>
      <s:c r="AB11" s="16" t="n"/>
      <s:c r="AC11" s="13" t="n"/>
      <s:c r="AD11" s="13" t="n"/>
      <s:c r="AE11" s="14" t="n"/>
      <s:c r="AF11" s="13" t="n"/>
    </s:row>
    <s:row r="12" ht="26" customHeight="1">
      <s:c r="A12" s="12" t="inlineStr">
        <s:is>
          <s:t>ÎNREGISTRARE</s:t>
        </s:is>
      </s:c>
      <s:c r="B12" s="13" t="n"/>
      <s:c r="C12" s="13" t="n"/>
      <s:c r="D12" s="13" t="n"/>
      <s:c r="E12" s="14" t="n"/>
      <s:c r="F12" s="15" t="n"/>
      <s:c r="G12" s="14" t="n"/>
      <s:c r="H12" s="15" t="n"/>
      <s:c r="I12" s="13" t="n"/>
      <s:c r="J12" s="13" t="n"/>
      <s:c r="K12" s="13" t="n"/>
      <s:c r="L12" s="13" t="n"/>
      <s:c r="M12" s="13" t="n"/>
      <s:c r="N12" s="13" t="n"/>
      <s:c r="O12" s="16" t="n"/>
      <s:c r="P12" s="13" t="n"/>
      <s:c r="Q12" s="16" t="n"/>
      <s:c r="R12" s="13" t="n"/>
      <s:c r="S12" s="13" t="n"/>
      <s:c r="T12" s="13" t="n"/>
      <s:c r="U12" s="13" t="n"/>
      <s:c r="V12" s="13" t="n"/>
      <s:c r="W12" s="13" t="n"/>
      <s:c r="X12" s="13" t="n"/>
      <s:c r="Y12" s="13" t="n"/>
      <s:c r="Z12" s="13" t="n"/>
      <s:c r="AA12" s="13" t="n"/>
      <s:c r="AB12" s="16" t="n"/>
      <s:c r="AC12" s="13" t="n"/>
      <s:c r="AD12" s="13" t="n"/>
      <s:c r="AE12" s="14" t="n"/>
      <s:c r="AF12" s="13" t="n"/>
    </s:row>
    <s:row r="13" ht="26" customHeight="1">
      <s:c r="A13" s="12" t="inlineStr">
        <s:is>
          <s:t>ÎNREGISTRARE</s:t>
        </s:is>
      </s:c>
      <s:c r="B13" s="13" t="n"/>
      <s:c r="C13" s="13" t="n"/>
      <s:c r="D13" s="13" t="n"/>
      <s:c r="E13" s="14" t="n"/>
      <s:c r="F13" s="15" t="n"/>
      <s:c r="G13" s="14" t="n"/>
      <s:c r="H13" s="15" t="n"/>
      <s:c r="I13" s="13" t="n"/>
      <s:c r="J13" s="13" t="n"/>
      <s:c r="K13" s="13" t="n"/>
      <s:c r="L13" s="13" t="n"/>
      <s:c r="M13" s="13" t="n"/>
      <s:c r="N13" s="13" t="n"/>
      <s:c r="O13" s="16" t="n"/>
      <s:c r="P13" s="13" t="n"/>
      <s:c r="Q13" s="16" t="n"/>
      <s:c r="R13" s="13" t="n"/>
      <s:c r="S13" s="13" t="n"/>
      <s:c r="T13" s="13" t="n"/>
      <s:c r="U13" s="13" t="n"/>
      <s:c r="V13" s="13" t="n"/>
      <s:c r="W13" s="13" t="n"/>
      <s:c r="X13" s="13" t="n"/>
      <s:c r="Y13" s="13" t="n"/>
      <s:c r="Z13" s="13" t="n"/>
      <s:c r="AA13" s="13" t="n"/>
      <s:c r="AB13" s="16" t="n"/>
      <s:c r="AC13" s="13" t="n"/>
      <s:c r="AD13" s="13" t="n"/>
      <s:c r="AE13" s="14" t="n"/>
      <s:c r="AF13" s="13" t="n"/>
    </s:row>
    <s:row r="14" ht="26" customHeight="1">
      <s:c r="A14" s="12" t="inlineStr">
        <s:is>
          <s:t>ÎNREGISTRARE</s:t>
        </s:is>
      </s:c>
      <s:c r="B14" s="13" t="n"/>
      <s:c r="C14" s="13" t="n"/>
      <s:c r="D14" s="13" t="n"/>
      <s:c r="E14" s="14" t="n"/>
      <s:c r="F14" s="15" t="n"/>
      <s:c r="G14" s="14" t="n"/>
      <s:c r="H14" s="15" t="n"/>
      <s:c r="I14" s="13" t="n"/>
      <s:c r="J14" s="13" t="n"/>
      <s:c r="K14" s="13" t="n"/>
      <s:c r="L14" s="13" t="n"/>
      <s:c r="M14" s="13" t="n"/>
      <s:c r="N14" s="13" t="n"/>
      <s:c r="O14" s="16" t="n"/>
      <s:c r="P14" s="13" t="n"/>
      <s:c r="Q14" s="16" t="n"/>
      <s:c r="R14" s="13" t="n"/>
      <s:c r="S14" s="13" t="n"/>
      <s:c r="T14" s="13" t="n"/>
      <s:c r="U14" s="13" t="n"/>
      <s:c r="V14" s="13" t="n"/>
      <s:c r="W14" s="13" t="n"/>
      <s:c r="X14" s="13" t="n"/>
      <s:c r="Y14" s="13" t="n"/>
      <s:c r="Z14" s="13" t="n"/>
      <s:c r="AA14" s="13" t="n"/>
      <s:c r="AB14" s="16" t="n"/>
      <s:c r="AC14" s="13" t="n"/>
      <s:c r="AD14" s="13" t="n"/>
      <s:c r="AE14" s="14" t="n"/>
      <s:c r="AF14" s="13" t="n"/>
    </s:row>
    <s:row r="15" ht="26" customHeight="1">
      <s:c r="A15" s="12" t="inlineStr">
        <s:is>
          <s:t>ÎNREGISTRARE</s:t>
        </s:is>
      </s:c>
      <s:c r="B15" s="13" t="n"/>
      <s:c r="C15" s="13" t="n"/>
      <s:c r="D15" s="13" t="n"/>
      <s:c r="E15" s="14" t="n"/>
      <s:c r="F15" s="15" t="n"/>
      <s:c r="G15" s="14" t="n"/>
      <s:c r="H15" s="15" t="n"/>
      <s:c r="I15" s="13" t="n"/>
      <s:c r="J15" s="13" t="n"/>
      <s:c r="K15" s="13" t="n"/>
      <s:c r="L15" s="13" t="n"/>
      <s:c r="M15" s="13" t="n"/>
      <s:c r="N15" s="13" t="n"/>
      <s:c r="O15" s="16" t="n"/>
      <s:c r="P15" s="13" t="n"/>
      <s:c r="Q15" s="16" t="n"/>
      <s:c r="R15" s="13" t="n"/>
      <s:c r="S15" s="13" t="n"/>
      <s:c r="T15" s="13" t="n"/>
      <s:c r="U15" s="13" t="n"/>
      <s:c r="V15" s="13" t="n"/>
      <s:c r="W15" s="13" t="n"/>
      <s:c r="X15" s="13" t="n"/>
      <s:c r="Y15" s="13" t="n"/>
      <s:c r="Z15" s="13" t="n"/>
      <s:c r="AA15" s="13" t="n"/>
      <s:c r="AB15" s="16" t="n"/>
      <s:c r="AC15" s="13" t="n"/>
      <s:c r="AD15" s="13" t="n"/>
      <s:c r="AE15" s="14" t="n"/>
      <s:c r="AF15" s="13" t="n"/>
    </s:row>
    <s:row r="16" ht="26" customHeight="1">
      <s:c r="A16" s="12" t="inlineStr">
        <s:is>
          <s:t>ÎNREGISTRARE</s:t>
        </s:is>
      </s:c>
      <s:c r="B16" s="13" t="n"/>
      <s:c r="C16" s="13" t="n"/>
      <s:c r="D16" s="13" t="n"/>
      <s:c r="E16" s="14" t="n"/>
      <s:c r="F16" s="15" t="n"/>
      <s:c r="G16" s="14" t="n"/>
      <s:c r="H16" s="15" t="n"/>
      <s:c r="I16" s="13" t="n"/>
      <s:c r="J16" s="13" t="n"/>
      <s:c r="K16" s="13" t="n"/>
      <s:c r="L16" s="13" t="n"/>
      <s:c r="M16" s="13" t="n"/>
      <s:c r="N16" s="13" t="n"/>
      <s:c r="O16" s="16" t="n"/>
      <s:c r="P16" s="13" t="n"/>
      <s:c r="Q16" s="16" t="n"/>
      <s:c r="R16" s="13" t="n"/>
      <s:c r="S16" s="13" t="n"/>
      <s:c r="T16" s="13" t="n"/>
      <s:c r="U16" s="13" t="n"/>
      <s:c r="V16" s="13" t="n"/>
      <s:c r="W16" s="13" t="n"/>
      <s:c r="X16" s="13" t="n"/>
      <s:c r="Y16" s="13" t="n"/>
      <s:c r="Z16" s="13" t="n"/>
      <s:c r="AA16" s="13" t="n"/>
      <s:c r="AB16" s="16" t="n"/>
      <s:c r="AC16" s="13" t="n"/>
      <s:c r="AD16" s="13" t="n"/>
      <s:c r="AE16" s="14" t="n"/>
      <s:c r="AF16" s="13" t="n"/>
    </s:row>
    <s:row r="17" ht="26" customHeight="1">
      <s:c r="A17" s="12" t="inlineStr">
        <s:is>
          <s:t>ÎNREGISTRARE</s:t>
        </s:is>
      </s:c>
      <s:c r="B17" s="13" t="n"/>
      <s:c r="C17" s="13" t="n"/>
      <s:c r="D17" s="13" t="n"/>
      <s:c r="E17" s="14" t="n"/>
      <s:c r="F17" s="15" t="n"/>
      <s:c r="G17" s="14" t="n"/>
      <s:c r="H17" s="15" t="n"/>
      <s:c r="I17" s="13" t="n"/>
      <s:c r="J17" s="13" t="n"/>
      <s:c r="K17" s="13" t="n"/>
      <s:c r="L17" s="13" t="n"/>
      <s:c r="M17" s="13" t="n"/>
      <s:c r="N17" s="13" t="n"/>
      <s:c r="O17" s="16" t="n"/>
      <s:c r="P17" s="13" t="n"/>
      <s:c r="Q17" s="16" t="n"/>
      <s:c r="R17" s="13" t="n"/>
      <s:c r="S17" s="13" t="n"/>
      <s:c r="T17" s="13" t="n"/>
      <s:c r="U17" s="13" t="n"/>
      <s:c r="V17" s="13" t="n"/>
      <s:c r="W17" s="13" t="n"/>
      <s:c r="X17" s="13" t="n"/>
      <s:c r="Y17" s="13" t="n"/>
      <s:c r="Z17" s="13" t="n"/>
      <s:c r="AA17" s="13" t="n"/>
      <s:c r="AB17" s="16" t="n"/>
      <s:c r="AC17" s="13" t="n"/>
      <s:c r="AD17" s="13" t="n"/>
      <s:c r="AE17" s="14" t="n"/>
      <s:c r="AF17" s="13" t="n"/>
    </s:row>
    <s:row r="18" ht="26" customHeight="1">
      <s:c r="A18" s="12" t="inlineStr">
        <s:is>
          <s:t>ÎNREGISTRARE</s:t>
        </s:is>
      </s:c>
      <s:c r="B18" s="13" t="n"/>
      <s:c r="C18" s="13" t="n"/>
      <s:c r="D18" s="13" t="n"/>
      <s:c r="E18" s="14" t="n"/>
      <s:c r="F18" s="15" t="n"/>
      <s:c r="G18" s="14" t="n"/>
      <s:c r="H18" s="15" t="n"/>
      <s:c r="I18" s="13" t="n"/>
      <s:c r="J18" s="13" t="n"/>
      <s:c r="K18" s="13" t="n"/>
      <s:c r="L18" s="13" t="n"/>
      <s:c r="M18" s="13" t="n"/>
      <s:c r="N18" s="13" t="n"/>
      <s:c r="O18" s="16" t="n"/>
      <s:c r="P18" s="13" t="n"/>
      <s:c r="Q18" s="16" t="n"/>
      <s:c r="R18" s="13" t="n"/>
      <s:c r="S18" s="13" t="n"/>
      <s:c r="T18" s="13" t="n"/>
      <s:c r="U18" s="13" t="n"/>
      <s:c r="V18" s="13" t="n"/>
      <s:c r="W18" s="13" t="n"/>
      <s:c r="X18" s="13" t="n"/>
      <s:c r="Y18" s="13" t="n"/>
      <s:c r="Z18" s="13" t="n"/>
      <s:c r="AA18" s="13" t="n"/>
      <s:c r="AB18" s="16" t="n"/>
      <s:c r="AC18" s="13" t="n"/>
      <s:c r="AD18" s="13" t="n"/>
      <s:c r="AE18" s="14" t="n"/>
      <s:c r="AF18" s="13" t="n"/>
    </s:row>
    <s:row r="19" ht="26" customHeight="1">
      <s:c r="A19" s="12" t="inlineStr">
        <s:is>
          <s:t>ÎNREGISTRARE</s:t>
        </s:is>
      </s:c>
      <s:c r="B19" s="13" t="n"/>
      <s:c r="C19" s="13" t="n"/>
      <s:c r="D19" s="13" t="n"/>
      <s:c r="E19" s="14" t="n"/>
      <s:c r="F19" s="15" t="n"/>
      <s:c r="G19" s="14" t="n"/>
      <s:c r="H19" s="15" t="n"/>
      <s:c r="I19" s="13" t="n"/>
      <s:c r="J19" s="13" t="n"/>
      <s:c r="K19" s="13" t="n"/>
      <s:c r="L19" s="13" t="n"/>
      <s:c r="M19" s="13" t="n"/>
      <s:c r="N19" s="13" t="n"/>
      <s:c r="O19" s="16" t="n"/>
      <s:c r="P19" s="13" t="n"/>
      <s:c r="Q19" s="16" t="n"/>
      <s:c r="R19" s="13" t="n"/>
      <s:c r="S19" s="13" t="n"/>
      <s:c r="T19" s="13" t="n"/>
      <s:c r="U19" s="13" t="n"/>
      <s:c r="V19" s="13" t="n"/>
      <s:c r="W19" s="13" t="n"/>
      <s:c r="X19" s="13" t="n"/>
      <s:c r="Y19" s="13" t="n"/>
      <s:c r="Z19" s="13" t="n"/>
      <s:c r="AA19" s="13" t="n"/>
      <s:c r="AB19" s="16" t="n"/>
      <s:c r="AC19" s="13" t="n"/>
      <s:c r="AD19" s="13" t="n"/>
      <s:c r="AE19" s="14" t="n"/>
      <s:c r="AF19" s="13" t="n"/>
    </s:row>
    <s:row r="20" ht="26" customHeight="1">
      <s:c r="A20" s="12" t="inlineStr">
        <s:is>
          <s:t>ÎNREGISTRARE</s:t>
        </s:is>
      </s:c>
      <s:c r="B20" s="13" t="n"/>
      <s:c r="C20" s="13" t="n"/>
      <s:c r="D20" s="13" t="n"/>
      <s:c r="E20" s="14" t="n"/>
      <s:c r="F20" s="15" t="n"/>
      <s:c r="G20" s="14" t="n"/>
      <s:c r="H20" s="15" t="n"/>
      <s:c r="I20" s="13" t="n"/>
      <s:c r="J20" s="13" t="n"/>
      <s:c r="K20" s="13" t="n"/>
      <s:c r="L20" s="13" t="n"/>
      <s:c r="M20" s="13" t="n"/>
      <s:c r="N20" s="13" t="n"/>
      <s:c r="O20" s="16" t="n"/>
      <s:c r="P20" s="13" t="n"/>
      <s:c r="Q20" s="16" t="n"/>
      <s:c r="R20" s="13" t="n"/>
      <s:c r="S20" s="13" t="n"/>
      <s:c r="T20" s="13" t="n"/>
      <s:c r="U20" s="13" t="n"/>
      <s:c r="V20" s="13" t="n"/>
      <s:c r="W20" s="13" t="n"/>
      <s:c r="X20" s="13" t="n"/>
      <s:c r="Y20" s="13" t="n"/>
      <s:c r="Z20" s="13" t="n"/>
      <s:c r="AA20" s="13" t="n"/>
      <s:c r="AB20" s="16" t="n"/>
      <s:c r="AC20" s="13" t="n"/>
      <s:c r="AD20" s="13" t="n"/>
      <s:c r="AE20" s="14" t="n"/>
      <s:c r="AF20" s="13" t="n"/>
    </s:row>
    <s:row r="21" ht="26" customHeight="1">
      <s:c r="A21" s="12" t="inlineStr">
        <s:is>
          <s:t>ÎNREGISTRARE</s:t>
        </s:is>
      </s:c>
      <s:c r="B21" s="13" t="n"/>
      <s:c r="C21" s="13" t="n"/>
      <s:c r="D21" s="13" t="n"/>
      <s:c r="E21" s="14" t="n"/>
      <s:c r="F21" s="15" t="n"/>
      <s:c r="G21" s="14" t="n"/>
      <s:c r="H21" s="15" t="n"/>
      <s:c r="I21" s="13" t="n"/>
      <s:c r="J21" s="13" t="n"/>
      <s:c r="K21" s="13" t="n"/>
      <s:c r="L21" s="13" t="n"/>
      <s:c r="M21" s="13" t="n"/>
      <s:c r="N21" s="13" t="n"/>
      <s:c r="O21" s="16" t="n"/>
      <s:c r="P21" s="13" t="n"/>
      <s:c r="Q21" s="16" t="n"/>
      <s:c r="R21" s="13" t="n"/>
      <s:c r="S21" s="13" t="n"/>
      <s:c r="T21" s="13" t="n"/>
      <s:c r="U21" s="13" t="n"/>
      <s:c r="V21" s="13" t="n"/>
      <s:c r="W21" s="13" t="n"/>
      <s:c r="X21" s="13" t="n"/>
      <s:c r="Y21" s="13" t="n"/>
      <s:c r="Z21" s="13" t="n"/>
      <s:c r="AA21" s="13" t="n"/>
      <s:c r="AB21" s="16" t="n"/>
      <s:c r="AC21" s="13" t="n"/>
      <s:c r="AD21" s="13" t="n"/>
      <s:c r="AE21" s="14" t="n"/>
      <s:c r="AF21" s="13" t="n"/>
    </s:row>
    <s:row r="22" ht="26" customHeight="1">
      <s:c r="A22" s="12" t="inlineStr">
        <s:is>
          <s:t>ÎNREGISTRARE</s:t>
        </s:is>
      </s:c>
      <s:c r="B22" s="13" t="n"/>
      <s:c r="C22" s="13" t="n"/>
      <s:c r="D22" s="13" t="n"/>
      <s:c r="E22" s="14" t="n"/>
      <s:c r="F22" s="15" t="n"/>
      <s:c r="G22" s="14" t="n"/>
      <s:c r="H22" s="15" t="n"/>
      <s:c r="I22" s="13" t="n"/>
      <s:c r="J22" s="13" t="n"/>
      <s:c r="K22" s="13" t="n"/>
      <s:c r="L22" s="13" t="n"/>
      <s:c r="M22" s="13" t="n"/>
      <s:c r="N22" s="13" t="n"/>
      <s:c r="O22" s="16" t="n"/>
      <s:c r="P22" s="13" t="n"/>
      <s:c r="Q22" s="16" t="n"/>
      <s:c r="R22" s="13" t="n"/>
      <s:c r="S22" s="13" t="n"/>
      <s:c r="T22" s="13" t="n"/>
      <s:c r="U22" s="13" t="n"/>
      <s:c r="V22" s="13" t="n"/>
      <s:c r="W22" s="13" t="n"/>
      <s:c r="X22" s="13" t="n"/>
      <s:c r="Y22" s="13" t="n"/>
      <s:c r="Z22" s="13" t="n"/>
      <s:c r="AA22" s="13" t="n"/>
      <s:c r="AB22" s="16" t="n"/>
      <s:c r="AC22" s="13" t="n"/>
      <s:c r="AD22" s="13" t="n"/>
      <s:c r="AE22" s="14" t="n"/>
      <s:c r="AF22" s="13" t="n"/>
    </s:row>
    <s:row r="23" ht="26" customHeight="1">
      <s:c r="A23" s="12" t="inlineStr">
        <s:is>
          <s:t>ÎNREGISTRARE</s:t>
        </s:is>
      </s:c>
      <s:c r="B23" s="13" t="n"/>
      <s:c r="C23" s="13" t="n"/>
      <s:c r="D23" s="13" t="n"/>
      <s:c r="E23" s="14" t="n"/>
      <s:c r="F23" s="15" t="n"/>
      <s:c r="G23" s="14" t="n"/>
      <s:c r="H23" s="15" t="n"/>
      <s:c r="I23" s="13" t="n"/>
      <s:c r="J23" s="13" t="n"/>
      <s:c r="K23" s="13" t="n"/>
      <s:c r="L23" s="13" t="n"/>
      <s:c r="M23" s="13" t="n"/>
      <s:c r="N23" s="13" t="n"/>
      <s:c r="O23" s="16" t="n"/>
      <s:c r="P23" s="13" t="n"/>
      <s:c r="Q23" s="16" t="n"/>
      <s:c r="R23" s="13" t="n"/>
      <s:c r="S23" s="13" t="n"/>
      <s:c r="T23" s="13" t="n"/>
      <s:c r="U23" s="13" t="n"/>
      <s:c r="V23" s="13" t="n"/>
      <s:c r="W23" s="13" t="n"/>
      <s:c r="X23" s="13" t="n"/>
      <s:c r="Y23" s="13" t="n"/>
      <s:c r="Z23" s="13" t="n"/>
      <s:c r="AA23" s="13" t="n"/>
      <s:c r="AB23" s="16" t="n"/>
      <s:c r="AC23" s="13" t="n"/>
      <s:c r="AD23" s="13" t="n"/>
      <s:c r="AE23" s="14" t="n"/>
      <s:c r="AF23" s="13" t="n"/>
    </s:row>
    <s:row r="24" ht="26" customHeight="1">
      <s:c r="A24" s="12" t="inlineStr">
        <s:is>
          <s:t>ÎNREGISTRARE</s:t>
        </s:is>
      </s:c>
      <s:c r="B24" s="13" t="n"/>
      <s:c r="C24" s="13" t="n"/>
      <s:c r="D24" s="13" t="n"/>
      <s:c r="E24" s="14" t="n"/>
      <s:c r="F24" s="15" t="n"/>
      <s:c r="G24" s="14" t="n"/>
      <s:c r="H24" s="15" t="n"/>
      <s:c r="I24" s="13" t="n"/>
      <s:c r="J24" s="13" t="n"/>
      <s:c r="K24" s="13" t="n"/>
      <s:c r="L24" s="13" t="n"/>
      <s:c r="M24" s="13" t="n"/>
      <s:c r="N24" s="13" t="n"/>
      <s:c r="O24" s="16" t="n"/>
      <s:c r="P24" s="13" t="n"/>
      <s:c r="Q24" s="16" t="n"/>
      <s:c r="R24" s="13" t="n"/>
      <s:c r="S24" s="13" t="n"/>
      <s:c r="T24" s="13" t="n"/>
      <s:c r="U24" s="13" t="n"/>
      <s:c r="V24" s="13" t="n"/>
      <s:c r="W24" s="13" t="n"/>
      <s:c r="X24" s="13" t="n"/>
      <s:c r="Y24" s="13" t="n"/>
      <s:c r="Z24" s="13" t="n"/>
      <s:c r="AA24" s="13" t="n"/>
      <s:c r="AB24" s="16" t="n"/>
      <s:c r="AC24" s="13" t="n"/>
      <s:c r="AD24" s="13" t="n"/>
      <s:c r="AE24" s="14" t="n"/>
      <s:c r="AF24" s="13" t="n"/>
    </s:row>
    <s:row r="25" ht="26" customHeight="1">
      <s:c r="A25" s="12" t="inlineStr">
        <s:is>
          <s:t>ÎNREGISTRARE</s:t>
        </s:is>
      </s:c>
      <s:c r="B25" s="13" t="n"/>
      <s:c r="C25" s="13" t="n"/>
      <s:c r="D25" s="13" t="n"/>
      <s:c r="E25" s="14" t="n"/>
      <s:c r="F25" s="15" t="n"/>
      <s:c r="G25" s="14" t="n"/>
      <s:c r="H25" s="15" t="n"/>
      <s:c r="I25" s="13" t="n"/>
      <s:c r="J25" s="13" t="n"/>
      <s:c r="K25" s="13" t="n"/>
      <s:c r="L25" s="13" t="n"/>
      <s:c r="M25" s="13" t="n"/>
      <s:c r="N25" s="13" t="n"/>
      <s:c r="O25" s="16" t="n"/>
      <s:c r="P25" s="13" t="n"/>
      <s:c r="Q25" s="16" t="n"/>
      <s:c r="R25" s="13" t="n"/>
      <s:c r="S25" s="13" t="n"/>
      <s:c r="T25" s="13" t="n"/>
      <s:c r="U25" s="13" t="n"/>
      <s:c r="V25" s="13" t="n"/>
      <s:c r="W25" s="13" t="n"/>
      <s:c r="X25" s="13" t="n"/>
      <s:c r="Y25" s="13" t="n"/>
      <s:c r="Z25" s="13" t="n"/>
      <s:c r="AA25" s="13" t="n"/>
      <s:c r="AB25" s="16" t="n"/>
      <s:c r="AC25" s="13" t="n"/>
      <s:c r="AD25" s="13" t="n"/>
      <s:c r="AE25" s="14" t="n"/>
      <s:c r="AF25" s="13" t="n"/>
    </s:row>
    <s:row r="26" ht="26" customHeight="1">
      <s:c r="A26" s="12" t="inlineStr">
        <s:is>
          <s:t>ÎNREGISTRARE</s:t>
        </s:is>
      </s:c>
      <s:c r="B26" s="13" t="n"/>
      <s:c r="C26" s="13" t="n"/>
      <s:c r="D26" s="13" t="n"/>
      <s:c r="E26" s="14" t="n"/>
      <s:c r="F26" s="15" t="n"/>
      <s:c r="G26" s="14" t="n"/>
      <s:c r="H26" s="15" t="n"/>
      <s:c r="I26" s="13" t="n"/>
      <s:c r="J26" s="13" t="n"/>
      <s:c r="K26" s="13" t="n"/>
      <s:c r="L26" s="13" t="n"/>
      <s:c r="M26" s="13" t="n"/>
      <s:c r="N26" s="13" t="n"/>
      <s:c r="O26" s="16" t="n"/>
      <s:c r="P26" s="13" t="n"/>
      <s:c r="Q26" s="16" t="n"/>
      <s:c r="R26" s="13" t="n"/>
      <s:c r="S26" s="13" t="n"/>
      <s:c r="T26" s="13" t="n"/>
      <s:c r="U26" s="13" t="n"/>
      <s:c r="V26" s="13" t="n"/>
      <s:c r="W26" s="13" t="n"/>
      <s:c r="X26" s="13" t="n"/>
      <s:c r="Y26" s="13" t="n"/>
      <s:c r="Z26" s="13" t="n"/>
      <s:c r="AA26" s="13" t="n"/>
      <s:c r="AB26" s="16" t="n"/>
      <s:c r="AC26" s="13" t="n"/>
      <s:c r="AD26" s="13" t="n"/>
      <s:c r="AE26" s="14" t="n"/>
      <s:c r="AF26" s="13" t="n"/>
    </s:row>
    <s:row r="27" ht="26" customHeight="1">
      <s:c r="A27" s="12" t="inlineStr">
        <s:is>
          <s:t>ÎNREGISTRARE</s:t>
        </s:is>
      </s:c>
      <s:c r="B27" s="13" t="n"/>
      <s:c r="C27" s="13" t="n"/>
      <s:c r="D27" s="13" t="n"/>
      <s:c r="E27" s="14" t="n"/>
      <s:c r="F27" s="15" t="n"/>
      <s:c r="G27" s="14" t="n"/>
      <s:c r="H27" s="15" t="n"/>
      <s:c r="I27" s="13" t="n"/>
      <s:c r="J27" s="13" t="n"/>
      <s:c r="K27" s="13" t="n"/>
      <s:c r="L27" s="13" t="n"/>
      <s:c r="M27" s="13" t="n"/>
      <s:c r="N27" s="13" t="n"/>
      <s:c r="O27" s="16" t="n"/>
      <s:c r="P27" s="13" t="n"/>
      <s:c r="Q27" s="16" t="n"/>
      <s:c r="R27" s="13" t="n"/>
      <s:c r="S27" s="13" t="n"/>
      <s:c r="T27" s="13" t="n"/>
      <s:c r="U27" s="13" t="n"/>
      <s:c r="V27" s="13" t="n"/>
      <s:c r="W27" s="13" t="n"/>
      <s:c r="X27" s="13" t="n"/>
      <s:c r="Y27" s="13" t="n"/>
      <s:c r="Z27" s="13" t="n"/>
      <s:c r="AA27" s="13" t="n"/>
      <s:c r="AB27" s="16" t="n"/>
      <s:c r="AC27" s="13" t="n"/>
      <s:c r="AD27" s="13" t="n"/>
      <s:c r="AE27" s="14" t="n"/>
      <s:c r="AF27" s="13" t="n"/>
    </s:row>
    <s:row r="28" ht="26" customHeight="1">
      <s:c r="A28" s="12" t="inlineStr">
        <s:is>
          <s:t>ÎNREGISTRARE</s:t>
        </s:is>
      </s:c>
      <s:c r="B28" s="13" t="n"/>
      <s:c r="C28" s="13" t="n"/>
      <s:c r="D28" s="13" t="n"/>
      <s:c r="E28" s="14" t="n"/>
      <s:c r="F28" s="15" t="n"/>
      <s:c r="G28" s="14" t="n"/>
      <s:c r="H28" s="15" t="n"/>
      <s:c r="I28" s="13" t="n"/>
      <s:c r="J28" s="13" t="n"/>
      <s:c r="K28" s="13" t="n"/>
      <s:c r="L28" s="13" t="n"/>
      <s:c r="M28" s="13" t="n"/>
      <s:c r="N28" s="13" t="n"/>
      <s:c r="O28" s="16" t="n"/>
      <s:c r="P28" s="13" t="n"/>
      <s:c r="Q28" s="16" t="n"/>
      <s:c r="R28" s="13" t="n"/>
      <s:c r="S28" s="13" t="n"/>
      <s:c r="T28" s="13" t="n"/>
      <s:c r="U28" s="13" t="n"/>
      <s:c r="V28" s="13" t="n"/>
      <s:c r="W28" s="13" t="n"/>
      <s:c r="X28" s="13" t="n"/>
      <s:c r="Y28" s="13" t="n"/>
      <s:c r="Z28" s="13" t="n"/>
      <s:c r="AA28" s="13" t="n"/>
      <s:c r="AB28" s="16" t="n"/>
      <s:c r="AC28" s="13" t="n"/>
      <s:c r="AD28" s="13" t="n"/>
      <s:c r="AE28" s="14" t="n"/>
      <s:c r="AF28" s="13" t="n"/>
    </s:row>
    <s:row r="29" ht="26" customHeight="1">
      <s:c r="A29" s="12" t="inlineStr">
        <s:is>
          <s:t>ÎNREGISTRARE</s:t>
        </s:is>
      </s:c>
      <s:c r="B29" s="13" t="n"/>
      <s:c r="C29" s="13" t="n"/>
      <s:c r="D29" s="13" t="n"/>
      <s:c r="E29" s="14" t="n"/>
      <s:c r="F29" s="15" t="n"/>
      <s:c r="G29" s="14" t="n"/>
      <s:c r="H29" s="15" t="n"/>
      <s:c r="I29" s="13" t="n"/>
      <s:c r="J29" s="13" t="n"/>
      <s:c r="K29" s="13" t="n"/>
      <s:c r="L29" s="13" t="n"/>
      <s:c r="M29" s="13" t="n"/>
      <s:c r="N29" s="13" t="n"/>
      <s:c r="O29" s="16" t="n"/>
      <s:c r="P29" s="13" t="n"/>
      <s:c r="Q29" s="16" t="n"/>
      <s:c r="R29" s="13" t="n"/>
      <s:c r="S29" s="13" t="n"/>
      <s:c r="T29" s="13" t="n"/>
      <s:c r="U29" s="13" t="n"/>
      <s:c r="V29" s="13" t="n"/>
      <s:c r="W29" s="13" t="n"/>
      <s:c r="X29" s="13" t="n"/>
      <s:c r="Y29" s="13" t="n"/>
      <s:c r="Z29" s="13" t="n"/>
      <s:c r="AA29" s="13" t="n"/>
      <s:c r="AB29" s="16" t="n"/>
      <s:c r="AC29" s="13" t="n"/>
      <s:c r="AD29" s="13" t="n"/>
      <s:c r="AE29" s="14" t="n"/>
      <s:c r="AF29" s="13" t="n"/>
    </s:row>
    <s:row r="30" ht="26" customHeight="1">
      <s:c r="A30" s="12" t="inlineStr">
        <s:is>
          <s:t>ÎNREGISTRARE</s:t>
        </s:is>
      </s:c>
      <s:c r="B30" s="13" t="n"/>
      <s:c r="C30" s="13" t="n"/>
      <s:c r="D30" s="13" t="n"/>
      <s:c r="E30" s="14" t="n"/>
      <s:c r="F30" s="15" t="n"/>
      <s:c r="G30" s="14" t="n"/>
      <s:c r="H30" s="15" t="n"/>
      <s:c r="I30" s="13" t="n"/>
      <s:c r="J30" s="13" t="n"/>
      <s:c r="K30" s="13" t="n"/>
      <s:c r="L30" s="13" t="n"/>
      <s:c r="M30" s="13" t="n"/>
      <s:c r="N30" s="13" t="n"/>
      <s:c r="O30" s="16" t="n"/>
      <s:c r="P30" s="13" t="n"/>
      <s:c r="Q30" s="16" t="n"/>
      <s:c r="R30" s="13" t="n"/>
      <s:c r="S30" s="13" t="n"/>
      <s:c r="T30" s="13" t="n"/>
      <s:c r="U30" s="13" t="n"/>
      <s:c r="V30" s="13" t="n"/>
      <s:c r="W30" s="13" t="n"/>
      <s:c r="X30" s="13" t="n"/>
      <s:c r="Y30" s="13" t="n"/>
      <s:c r="Z30" s="13" t="n"/>
      <s:c r="AA30" s="13" t="n"/>
      <s:c r="AB30" s="16" t="n"/>
      <s:c r="AC30" s="13" t="n"/>
      <s:c r="AD30" s="13" t="n"/>
      <s:c r="AE30" s="14" t="n"/>
      <s:c r="AF30" s="13" t="n"/>
    </s:row>
    <s:row r="31" ht="26" customHeight="1">
      <s:c r="A31" s="12" t="inlineStr">
        <s:is>
          <s:t>ÎNREGISTRARE</s:t>
        </s:is>
      </s:c>
      <s:c r="B31" s="13" t="n"/>
      <s:c r="C31" s="13" t="n"/>
      <s:c r="D31" s="13" t="n"/>
      <s:c r="E31" s="14" t="n"/>
      <s:c r="F31" s="15" t="n"/>
      <s:c r="G31" s="14" t="n"/>
      <s:c r="H31" s="15" t="n"/>
      <s:c r="I31" s="13" t="n"/>
      <s:c r="J31" s="13" t="n"/>
      <s:c r="K31" s="13" t="n"/>
      <s:c r="L31" s="13" t="n"/>
      <s:c r="M31" s="13" t="n"/>
      <s:c r="N31" s="13" t="n"/>
      <s:c r="O31" s="16" t="n"/>
      <s:c r="P31" s="13" t="n"/>
      <s:c r="Q31" s="16" t="n"/>
      <s:c r="R31" s="13" t="n"/>
      <s:c r="S31" s="13" t="n"/>
      <s:c r="T31" s="13" t="n"/>
      <s:c r="U31" s="13" t="n"/>
      <s:c r="V31" s="13" t="n"/>
      <s:c r="W31" s="13" t="n"/>
      <s:c r="X31" s="13" t="n"/>
      <s:c r="Y31" s="13" t="n"/>
      <s:c r="Z31" s="13" t="n"/>
      <s:c r="AA31" s="13" t="n"/>
      <s:c r="AB31" s="16" t="n"/>
      <s:c r="AC31" s="13" t="n"/>
      <s:c r="AD31" s="13" t="n"/>
      <s:c r="AE31" s="14" t="n"/>
      <s:c r="AF31" s="13" t="n"/>
    </s:row>
    <s:row r="32" ht="26" customHeight="1">
      <s:c r="A32" s="12" t="inlineStr">
        <s:is>
          <s:t>ÎNREGISTRARE</s:t>
        </s:is>
      </s:c>
      <s:c r="B32" s="13" t="n"/>
      <s:c r="C32" s="13" t="n"/>
      <s:c r="D32" s="13" t="n"/>
      <s:c r="E32" s="14" t="n"/>
      <s:c r="F32" s="15" t="n"/>
      <s:c r="G32" s="14" t="n"/>
      <s:c r="H32" s="15" t="n"/>
      <s:c r="I32" s="13" t="n"/>
      <s:c r="J32" s="13" t="n"/>
      <s:c r="K32" s="13" t="n"/>
      <s:c r="L32" s="13" t="n"/>
      <s:c r="M32" s="13" t="n"/>
      <s:c r="N32" s="13" t="n"/>
      <s:c r="O32" s="16" t="n"/>
      <s:c r="P32" s="13" t="n"/>
      <s:c r="Q32" s="16" t="n"/>
      <s:c r="R32" s="13" t="n"/>
      <s:c r="S32" s="13" t="n"/>
      <s:c r="T32" s="13" t="n"/>
      <s:c r="U32" s="13" t="n"/>
      <s:c r="V32" s="13" t="n"/>
      <s:c r="W32" s="13" t="n"/>
      <s:c r="X32" s="13" t="n"/>
      <s:c r="Y32" s="13" t="n"/>
      <s:c r="Z32" s="13" t="n"/>
      <s:c r="AA32" s="13" t="n"/>
      <s:c r="AB32" s="16" t="n"/>
      <s:c r="AC32" s="13" t="n"/>
      <s:c r="AD32" s="13" t="n"/>
      <s:c r="AE32" s="14" t="n"/>
      <s:c r="AF32" s="13" t="n"/>
    </s:row>
    <s:row r="33" ht="26" customHeight="1">
      <s:c r="A33" s="12" t="inlineStr">
        <s:is>
          <s:t>ÎNREGISTRARE</s:t>
        </s:is>
      </s:c>
      <s:c r="B33" s="13" t="n"/>
      <s:c r="C33" s="13" t="n"/>
      <s:c r="D33" s="13" t="n"/>
      <s:c r="E33" s="14" t="n"/>
      <s:c r="F33" s="15" t="n"/>
      <s:c r="G33" s="14" t="n"/>
      <s:c r="H33" s="15" t="n"/>
      <s:c r="I33" s="13" t="n"/>
      <s:c r="J33" s="13" t="n"/>
      <s:c r="K33" s="13" t="n"/>
      <s:c r="L33" s="13" t="n"/>
      <s:c r="M33" s="13" t="n"/>
      <s:c r="N33" s="13" t="n"/>
      <s:c r="O33" s="16" t="n"/>
      <s:c r="P33" s="13" t="n"/>
      <s:c r="Q33" s="16" t="n"/>
      <s:c r="R33" s="13" t="n"/>
      <s:c r="S33" s="13" t="n"/>
      <s:c r="T33" s="13" t="n"/>
      <s:c r="U33" s="13" t="n"/>
      <s:c r="V33" s="13" t="n"/>
      <s:c r="W33" s="13" t="n"/>
      <s:c r="X33" s="13" t="n"/>
      <s:c r="Y33" s="13" t="n"/>
      <s:c r="Z33" s="13" t="n"/>
      <s:c r="AA33" s="13" t="n"/>
      <s:c r="AB33" s="16" t="n"/>
      <s:c r="AC33" s="13" t="n"/>
      <s:c r="AD33" s="13" t="n"/>
      <s:c r="AE33" s="14" t="n"/>
      <s:c r="AF33" s="13" t="n"/>
    </s:row>
    <s:row r="34" ht="26" customHeight="1">
      <s:c r="A34" s="12" t="inlineStr">
        <s:is>
          <s:t>ÎNREGISTRARE</s:t>
        </s:is>
      </s:c>
      <s:c r="B34" s="13" t="n"/>
      <s:c r="C34" s="13" t="n"/>
      <s:c r="D34" s="13" t="n"/>
      <s:c r="E34" s="14" t="n"/>
      <s:c r="F34" s="15" t="n"/>
      <s:c r="G34" s="14" t="n"/>
      <s:c r="H34" s="15" t="n"/>
      <s:c r="I34" s="13" t="n"/>
      <s:c r="J34" s="13" t="n"/>
      <s:c r="K34" s="13" t="n"/>
      <s:c r="L34" s="13" t="n"/>
      <s:c r="M34" s="13" t="n"/>
      <s:c r="N34" s="13" t="n"/>
      <s:c r="O34" s="16" t="n"/>
      <s:c r="P34" s="13" t="n"/>
      <s:c r="Q34" s="16" t="n"/>
      <s:c r="R34" s="13" t="n"/>
      <s:c r="S34" s="13" t="n"/>
      <s:c r="T34" s="13" t="n"/>
      <s:c r="U34" s="13" t="n"/>
      <s:c r="V34" s="13" t="n"/>
      <s:c r="W34" s="13" t="n"/>
      <s:c r="X34" s="13" t="n"/>
      <s:c r="Y34" s="13" t="n"/>
      <s:c r="Z34" s="13" t="n"/>
      <s:c r="AA34" s="13" t="n"/>
      <s:c r="AB34" s="16" t="n"/>
      <s:c r="AC34" s="13" t="n"/>
      <s:c r="AD34" s="13" t="n"/>
      <s:c r="AE34" s="14" t="n"/>
      <s:c r="AF34" s="13" t="n"/>
    </s:row>
    <s:row r="35" ht="26" customHeight="1">
      <s:c r="A35" s="12" t="inlineStr">
        <s:is>
          <s:t>ÎNREGISTRARE</s:t>
        </s:is>
      </s:c>
      <s:c r="B35" s="13" t="n"/>
      <s:c r="C35" s="13" t="n"/>
      <s:c r="D35" s="13" t="n"/>
      <s:c r="E35" s="14" t="n"/>
      <s:c r="F35" s="15" t="n"/>
      <s:c r="G35" s="14" t="n"/>
      <s:c r="H35" s="15" t="n"/>
      <s:c r="I35" s="13" t="n"/>
      <s:c r="J35" s="13" t="n"/>
      <s:c r="K35" s="13" t="n"/>
      <s:c r="L35" s="13" t="n"/>
      <s:c r="M35" s="13" t="n"/>
      <s:c r="N35" s="13" t="n"/>
      <s:c r="O35" s="16" t="n"/>
      <s:c r="P35" s="13" t="n"/>
      <s:c r="Q35" s="16" t="n"/>
      <s:c r="R35" s="13" t="n"/>
      <s:c r="S35" s="13" t="n"/>
      <s:c r="T35" s="13" t="n"/>
      <s:c r="U35" s="13" t="n"/>
      <s:c r="V35" s="13" t="n"/>
      <s:c r="W35" s="13" t="n"/>
      <s:c r="X35" s="13" t="n"/>
      <s:c r="Y35" s="13" t="n"/>
      <s:c r="Z35" s="13" t="n"/>
      <s:c r="AA35" s="13" t="n"/>
      <s:c r="AB35" s="16" t="n"/>
      <s:c r="AC35" s="13" t="n"/>
      <s:c r="AD35" s="13" t="n"/>
      <s:c r="AE35" s="14" t="n"/>
      <s:c r="AF35" s="13" t="n"/>
    </s:row>
    <s:row r="36" ht="26" customHeight="1">
      <s:c r="A36" s="12" t="inlineStr">
        <s:is>
          <s:t>ÎNREGISTRARE</s:t>
        </s:is>
      </s:c>
      <s:c r="B36" s="13" t="n"/>
      <s:c r="C36" s="13" t="n"/>
      <s:c r="D36" s="13" t="n"/>
      <s:c r="E36" s="14" t="n"/>
      <s:c r="F36" s="15" t="n"/>
      <s:c r="G36" s="14" t="n"/>
      <s:c r="H36" s="15" t="n"/>
      <s:c r="I36" s="13" t="n"/>
      <s:c r="J36" s="13" t="n"/>
      <s:c r="K36" s="13" t="n"/>
      <s:c r="L36" s="13" t="n"/>
      <s:c r="M36" s="13" t="n"/>
      <s:c r="N36" s="13" t="n"/>
      <s:c r="O36" s="16" t="n"/>
      <s:c r="P36" s="13" t="n"/>
      <s:c r="Q36" s="16" t="n"/>
      <s:c r="R36" s="13" t="n"/>
      <s:c r="S36" s="13" t="n"/>
      <s:c r="T36" s="13" t="n"/>
      <s:c r="U36" s="13" t="n"/>
      <s:c r="V36" s="13" t="n"/>
      <s:c r="W36" s="13" t="n"/>
      <s:c r="X36" s="13" t="n"/>
      <s:c r="Y36" s="13" t="n"/>
      <s:c r="Z36" s="13" t="n"/>
      <s:c r="AA36" s="13" t="n"/>
      <s:c r="AB36" s="16" t="n"/>
      <s:c r="AC36" s="13" t="n"/>
      <s:c r="AD36" s="13" t="n"/>
      <s:c r="AE36" s="14" t="n"/>
      <s:c r="AF36" s="13" t="n"/>
    </s:row>
    <s:row r="37" ht="26" customHeight="1">
      <s:c r="A37" s="12" t="inlineStr">
        <s:is>
          <s:t>ÎNREGISTRARE</s:t>
        </s:is>
      </s:c>
      <s:c r="B37" s="13" t="n"/>
      <s:c r="C37" s="13" t="n"/>
      <s:c r="D37" s="13" t="n"/>
      <s:c r="E37" s="14" t="n"/>
      <s:c r="F37" s="15" t="n"/>
      <s:c r="G37" s="14" t="n"/>
      <s:c r="H37" s="15" t="n"/>
      <s:c r="I37" s="13" t="n"/>
      <s:c r="J37" s="13" t="n"/>
      <s:c r="K37" s="13" t="n"/>
      <s:c r="L37" s="13" t="n"/>
      <s:c r="M37" s="13" t="n"/>
      <s:c r="N37" s="13" t="n"/>
      <s:c r="O37" s="16" t="n"/>
      <s:c r="P37" s="13" t="n"/>
      <s:c r="Q37" s="16" t="n"/>
      <s:c r="R37" s="13" t="n"/>
      <s:c r="S37" s="13" t="n"/>
      <s:c r="T37" s="13" t="n"/>
      <s:c r="U37" s="13" t="n"/>
      <s:c r="V37" s="13" t="n"/>
      <s:c r="W37" s="13" t="n"/>
      <s:c r="X37" s="13" t="n"/>
      <s:c r="Y37" s="13" t="n"/>
      <s:c r="Z37" s="13" t="n"/>
      <s:c r="AA37" s="13" t="n"/>
      <s:c r="AB37" s="16" t="n"/>
      <s:c r="AC37" s="13" t="n"/>
      <s:c r="AD37" s="13" t="n"/>
      <s:c r="AE37" s="14" t="n"/>
      <s:c r="AF37" s="13" t="n"/>
    </s:row>
    <s:row r="38" ht="26" customHeight="1">
      <s:c r="A38" s="12" t="inlineStr">
        <s:is>
          <s:t>ÎNREGISTRARE</s:t>
        </s:is>
      </s:c>
      <s:c r="B38" s="13" t="n"/>
      <s:c r="C38" s="13" t="n"/>
      <s:c r="D38" s="13" t="n"/>
      <s:c r="E38" s="14" t="n"/>
      <s:c r="F38" s="15" t="n"/>
      <s:c r="G38" s="14" t="n"/>
      <s:c r="H38" s="15" t="n"/>
      <s:c r="I38" s="13" t="n"/>
      <s:c r="J38" s="13" t="n"/>
      <s:c r="K38" s="13" t="n"/>
      <s:c r="L38" s="13" t="n"/>
      <s:c r="M38" s="13" t="n"/>
      <s:c r="N38" s="13" t="n"/>
      <s:c r="O38" s="16" t="n"/>
      <s:c r="P38" s="13" t="n"/>
      <s:c r="Q38" s="16" t="n"/>
      <s:c r="R38" s="13" t="n"/>
      <s:c r="S38" s="13" t="n"/>
      <s:c r="T38" s="13" t="n"/>
      <s:c r="U38" s="13" t="n"/>
      <s:c r="V38" s="13" t="n"/>
      <s:c r="W38" s="13" t="n"/>
      <s:c r="X38" s="13" t="n"/>
      <s:c r="Y38" s="13" t="n"/>
      <s:c r="Z38" s="13" t="n"/>
      <s:c r="AA38" s="13" t="n"/>
      <s:c r="AB38" s="16" t="n"/>
      <s:c r="AC38" s="13" t="n"/>
      <s:c r="AD38" s="13" t="n"/>
      <s:c r="AE38" s="14" t="n"/>
      <s:c r="AF38" s="13" t="n"/>
    </s:row>
    <s:row r="39" ht="26" customHeight="1">
      <s:c r="A39" s="12" t="inlineStr">
        <s:is>
          <s:t>ÎNREGISTRARE</s:t>
        </s:is>
      </s:c>
      <s:c r="B39" s="13" t="n"/>
      <s:c r="C39" s="13" t="n"/>
      <s:c r="D39" s="13" t="n"/>
      <s:c r="E39" s="14" t="n"/>
      <s:c r="F39" s="15" t="n"/>
      <s:c r="G39" s="14" t="n"/>
      <s:c r="H39" s="15" t="n"/>
      <s:c r="I39" s="13" t="n"/>
      <s:c r="J39" s="13" t="n"/>
      <s:c r="K39" s="13" t="n"/>
      <s:c r="L39" s="13" t="n"/>
      <s:c r="M39" s="13" t="n"/>
      <s:c r="N39" s="13" t="n"/>
      <s:c r="O39" s="16" t="n"/>
      <s:c r="P39" s="13" t="n"/>
      <s:c r="Q39" s="16" t="n"/>
      <s:c r="R39" s="13" t="n"/>
      <s:c r="S39" s="13" t="n"/>
      <s:c r="T39" s="13" t="n"/>
      <s:c r="U39" s="13" t="n"/>
      <s:c r="V39" s="13" t="n"/>
      <s:c r="W39" s="13" t="n"/>
      <s:c r="X39" s="13" t="n"/>
      <s:c r="Y39" s="13" t="n"/>
      <s:c r="Z39" s="13" t="n"/>
      <s:c r="AA39" s="13" t="n"/>
      <s:c r="AB39" s="16" t="n"/>
      <s:c r="AC39" s="13" t="n"/>
      <s:c r="AD39" s="13" t="n"/>
      <s:c r="AE39" s="14" t="n"/>
      <s:c r="AF39" s="13" t="n"/>
    </s:row>
    <s:row r="40" ht="26" customHeight="1">
      <s:c r="A40" s="12" t="inlineStr">
        <s:is>
          <s:t>ÎNREGISTRARE</s:t>
        </s:is>
      </s:c>
      <s:c r="B40" s="13" t="n"/>
      <s:c r="C40" s="13" t="n"/>
      <s:c r="D40" s="13" t="n"/>
      <s:c r="E40" s="14" t="n"/>
      <s:c r="F40" s="15" t="n"/>
      <s:c r="G40" s="14" t="n"/>
      <s:c r="H40" s="15" t="n"/>
      <s:c r="I40" s="13" t="n"/>
      <s:c r="J40" s="13" t="n"/>
      <s:c r="K40" s="13" t="n"/>
      <s:c r="L40" s="13" t="n"/>
      <s:c r="M40" s="13" t="n"/>
      <s:c r="N40" s="13" t="n"/>
      <s:c r="O40" s="16" t="n"/>
      <s:c r="P40" s="13" t="n"/>
      <s:c r="Q40" s="16" t="n"/>
      <s:c r="R40" s="13" t="n"/>
      <s:c r="S40" s="13" t="n"/>
      <s:c r="T40" s="13" t="n"/>
      <s:c r="U40" s="13" t="n"/>
      <s:c r="V40" s="13" t="n"/>
      <s:c r="W40" s="13" t="n"/>
      <s:c r="X40" s="13" t="n"/>
      <s:c r="Y40" s="13" t="n"/>
      <s:c r="Z40" s="13" t="n"/>
      <s:c r="AA40" s="13" t="n"/>
      <s:c r="AB40" s="16" t="n"/>
      <s:c r="AC40" s="13" t="n"/>
      <s:c r="AD40" s="13" t="n"/>
      <s:c r="AE40" s="14" t="n"/>
      <s:c r="AF40" s="13" t="n"/>
    </s:row>
    <s:row r="41" ht="26" customHeight="1">
      <s:c r="A41" s="12" t="inlineStr">
        <s:is>
          <s:t>ÎNREGISTRARE</s:t>
        </s:is>
      </s:c>
      <s:c r="B41" s="13" t="n"/>
      <s:c r="C41" s="13" t="n"/>
      <s:c r="D41" s="13" t="n"/>
      <s:c r="E41" s="14" t="n"/>
      <s:c r="F41" s="15" t="n"/>
      <s:c r="G41" s="14" t="n"/>
      <s:c r="H41" s="15" t="n"/>
      <s:c r="I41" s="13" t="n"/>
      <s:c r="J41" s="13" t="n"/>
      <s:c r="K41" s="13" t="n"/>
      <s:c r="L41" s="13" t="n"/>
      <s:c r="M41" s="13" t="n"/>
      <s:c r="N41" s="13" t="n"/>
      <s:c r="O41" s="16" t="n"/>
      <s:c r="P41" s="13" t="n"/>
      <s:c r="Q41" s="16" t="n"/>
      <s:c r="R41" s="13" t="n"/>
      <s:c r="S41" s="13" t="n"/>
      <s:c r="T41" s="13" t="n"/>
      <s:c r="U41" s="13" t="n"/>
      <s:c r="V41" s="13" t="n"/>
      <s:c r="W41" s="13" t="n"/>
      <s:c r="X41" s="13" t="n"/>
      <s:c r="Y41" s="13" t="n"/>
      <s:c r="Z41" s="13" t="n"/>
      <s:c r="AA41" s="13" t="n"/>
      <s:c r="AB41" s="16" t="n"/>
      <s:c r="AC41" s="13" t="n"/>
      <s:c r="AD41" s="13" t="n"/>
      <s:c r="AE41" s="14" t="n"/>
      <s:c r="AF41" s="13" t="n"/>
    </s:row>
    <s:row r="42" ht="26" customHeight="1">
      <s:c r="A42" s="12" t="inlineStr">
        <s:is>
          <s:t>ÎNREGISTRARE</s:t>
        </s:is>
      </s:c>
      <s:c r="B42" s="13" t="n"/>
      <s:c r="C42" s="13" t="n"/>
      <s:c r="D42" s="13" t="n"/>
      <s:c r="E42" s="14" t="n"/>
      <s:c r="F42" s="15" t="n"/>
      <s:c r="G42" s="14" t="n"/>
      <s:c r="H42" s="15" t="n"/>
      <s:c r="I42" s="13" t="n"/>
      <s:c r="J42" s="13" t="n"/>
      <s:c r="K42" s="13" t="n"/>
      <s:c r="L42" s="13" t="n"/>
      <s:c r="M42" s="13" t="n"/>
      <s:c r="N42" s="13" t="n"/>
      <s:c r="O42" s="16" t="n"/>
      <s:c r="P42" s="13" t="n"/>
      <s:c r="Q42" s="16" t="n"/>
      <s:c r="R42" s="13" t="n"/>
      <s:c r="S42" s="13" t="n"/>
      <s:c r="T42" s="13" t="n"/>
      <s:c r="U42" s="13" t="n"/>
      <s:c r="V42" s="13" t="n"/>
      <s:c r="W42" s="13" t="n"/>
      <s:c r="X42" s="13" t="n"/>
      <s:c r="Y42" s="13" t="n"/>
      <s:c r="Z42" s="13" t="n"/>
      <s:c r="AA42" s="13" t="n"/>
      <s:c r="AB42" s="16" t="n"/>
      <s:c r="AC42" s="13" t="n"/>
      <s:c r="AD42" s="13" t="n"/>
      <s:c r="AE42" s="14" t="n"/>
      <s:c r="AF42" s="13" t="n"/>
    </s:row>
    <s:row r="43" ht="26" customHeight="1">
      <s:c r="A43" s="12" t="inlineStr">
        <s:is>
          <s:t>ÎNREGISTRARE</s:t>
        </s:is>
      </s:c>
      <s:c r="B43" s="13" t="n"/>
      <s:c r="C43" s="13" t="n"/>
      <s:c r="D43" s="13" t="n"/>
      <s:c r="E43" s="14" t="n"/>
      <s:c r="F43" s="15" t="n"/>
      <s:c r="G43" s="14" t="n"/>
      <s:c r="H43" s="15" t="n"/>
      <s:c r="I43" s="13" t="n"/>
      <s:c r="J43" s="13" t="n"/>
      <s:c r="K43" s="13" t="n"/>
      <s:c r="L43" s="13" t="n"/>
      <s:c r="M43" s="13" t="n"/>
      <s:c r="N43" s="13" t="n"/>
      <s:c r="O43" s="16" t="n"/>
      <s:c r="P43" s="13" t="n"/>
      <s:c r="Q43" s="16" t="n"/>
      <s:c r="R43" s="13" t="n"/>
      <s:c r="S43" s="13" t="n"/>
      <s:c r="T43" s="13" t="n"/>
      <s:c r="U43" s="13" t="n"/>
      <s:c r="V43" s="13" t="n"/>
      <s:c r="W43" s="13" t="n"/>
      <s:c r="X43" s="13" t="n"/>
      <s:c r="Y43" s="13" t="n"/>
      <s:c r="Z43" s="13" t="n"/>
      <s:c r="AA43" s="13" t="n"/>
      <s:c r="AB43" s="16" t="n"/>
      <s:c r="AC43" s="13" t="n"/>
      <s:c r="AD43" s="13" t="n"/>
      <s:c r="AE43" s="14" t="n"/>
      <s:c r="AF43" s="13" t="n"/>
    </s:row>
    <s:row r="44" ht="26" customHeight="1">
      <s:c r="A44" s="12" t="inlineStr">
        <s:is>
          <s:t>ÎNREGISTRARE</s:t>
        </s:is>
      </s:c>
      <s:c r="B44" s="13" t="n"/>
      <s:c r="C44" s="13" t="n"/>
      <s:c r="D44" s="13" t="n"/>
      <s:c r="E44" s="14" t="n"/>
      <s:c r="F44" s="15" t="n"/>
      <s:c r="G44" s="14" t="n"/>
      <s:c r="H44" s="15" t="n"/>
      <s:c r="I44" s="13" t="n"/>
      <s:c r="J44" s="13" t="n"/>
      <s:c r="K44" s="13" t="n"/>
      <s:c r="L44" s="13" t="n"/>
      <s:c r="M44" s="13" t="n"/>
      <s:c r="N44" s="13" t="n"/>
      <s:c r="O44" s="16" t="n"/>
      <s:c r="P44" s="13" t="n"/>
      <s:c r="Q44" s="16" t="n"/>
      <s:c r="R44" s="13" t="n"/>
      <s:c r="S44" s="13" t="n"/>
      <s:c r="T44" s="13" t="n"/>
      <s:c r="U44" s="13" t="n"/>
      <s:c r="V44" s="13" t="n"/>
      <s:c r="W44" s="13" t="n"/>
      <s:c r="X44" s="13" t="n"/>
      <s:c r="Y44" s="13" t="n"/>
      <s:c r="Z44" s="13" t="n"/>
      <s:c r="AA44" s="13" t="n"/>
      <s:c r="AB44" s="16" t="n"/>
      <s:c r="AC44" s="13" t="n"/>
      <s:c r="AD44" s="13" t="n"/>
      <s:c r="AE44" s="14" t="n"/>
      <s:c r="AF44" s="13" t="n"/>
    </s:row>
    <s:row r="45" ht="26" customHeight="1">
      <s:c r="A45" s="12" t="inlineStr">
        <s:is>
          <s:t>ÎNREGISTRARE</s:t>
        </s:is>
      </s:c>
      <s:c r="B45" s="13" t="n"/>
      <s:c r="C45" s="13" t="n"/>
      <s:c r="D45" s="13" t="n"/>
      <s:c r="E45" s="14" t="n"/>
      <s:c r="F45" s="15" t="n"/>
      <s:c r="G45" s="14" t="n"/>
      <s:c r="H45" s="15" t="n"/>
      <s:c r="I45" s="13" t="n"/>
      <s:c r="J45" s="13" t="n"/>
      <s:c r="K45" s="13" t="n"/>
      <s:c r="L45" s="13" t="n"/>
      <s:c r="M45" s="13" t="n"/>
      <s:c r="N45" s="13" t="n"/>
      <s:c r="O45" s="16" t="n"/>
      <s:c r="P45" s="13" t="n"/>
      <s:c r="Q45" s="16" t="n"/>
      <s:c r="R45" s="13" t="n"/>
      <s:c r="S45" s="13" t="n"/>
      <s:c r="T45" s="13" t="n"/>
      <s:c r="U45" s="13" t="n"/>
      <s:c r="V45" s="13" t="n"/>
      <s:c r="W45" s="13" t="n"/>
      <s:c r="X45" s="13" t="n"/>
      <s:c r="Y45" s="13" t="n"/>
      <s:c r="Z45" s="13" t="n"/>
      <s:c r="AA45" s="13" t="n"/>
      <s:c r="AB45" s="16" t="n"/>
      <s:c r="AC45" s="13" t="n"/>
      <s:c r="AD45" s="13" t="n"/>
      <s:c r="AE45" s="14" t="n"/>
      <s:c r="AF45" s="13" t="n"/>
    </s:row>
    <s:row r="46" ht="26" customHeight="1">
      <s:c r="A46" s="12" t="inlineStr">
        <s:is>
          <s:t>ÎNREGISTRARE</s:t>
        </s:is>
      </s:c>
      <s:c r="B46" s="13" t="n"/>
      <s:c r="C46" s="13" t="n"/>
      <s:c r="D46" s="13" t="n"/>
      <s:c r="E46" s="14" t="n"/>
      <s:c r="F46" s="15" t="n"/>
      <s:c r="G46" s="14" t="n"/>
      <s:c r="H46" s="15" t="n"/>
      <s:c r="I46" s="13" t="n"/>
      <s:c r="J46" s="13" t="n"/>
      <s:c r="K46" s="13" t="n"/>
      <s:c r="L46" s="13" t="n"/>
      <s:c r="M46" s="13" t="n"/>
      <s:c r="N46" s="13" t="n"/>
      <s:c r="O46" s="16" t="n"/>
      <s:c r="P46" s="13" t="n"/>
      <s:c r="Q46" s="16" t="n"/>
      <s:c r="R46" s="13" t="n"/>
      <s:c r="S46" s="13" t="n"/>
      <s:c r="T46" s="13" t="n"/>
      <s:c r="U46" s="13" t="n"/>
      <s:c r="V46" s="13" t="n"/>
      <s:c r="W46" s="13" t="n"/>
      <s:c r="X46" s="13" t="n"/>
      <s:c r="Y46" s="13" t="n"/>
      <s:c r="Z46" s="13" t="n"/>
      <s:c r="AA46" s="13" t="n"/>
      <s:c r="AB46" s="16" t="n"/>
      <s:c r="AC46" s="13" t="n"/>
      <s:c r="AD46" s="13" t="n"/>
      <s:c r="AE46" s="14" t="n"/>
      <s:c r="AF46" s="13" t="n"/>
    </s:row>
    <s:row r="47" ht="26" customHeight="1">
      <s:c r="A47" s="12" t="inlineStr">
        <s:is>
          <s:t>ÎNREGISTRARE</s:t>
        </s:is>
      </s:c>
      <s:c r="B47" s="13" t="n"/>
      <s:c r="C47" s="13" t="n"/>
      <s:c r="D47" s="13" t="n"/>
      <s:c r="E47" s="14" t="n"/>
      <s:c r="F47" s="15" t="n"/>
      <s:c r="G47" s="14" t="n"/>
      <s:c r="H47" s="15" t="n"/>
      <s:c r="I47" s="13" t="n"/>
      <s:c r="J47" s="13" t="n"/>
      <s:c r="K47" s="13" t="n"/>
      <s:c r="L47" s="13" t="n"/>
      <s:c r="M47" s="13" t="n"/>
      <s:c r="N47" s="13" t="n"/>
      <s:c r="O47" s="16" t="n"/>
      <s:c r="P47" s="13" t="n"/>
      <s:c r="Q47" s="16" t="n"/>
      <s:c r="R47" s="13" t="n"/>
      <s:c r="S47" s="13" t="n"/>
      <s:c r="T47" s="13" t="n"/>
      <s:c r="U47" s="13" t="n"/>
      <s:c r="V47" s="13" t="n"/>
      <s:c r="W47" s="13" t="n"/>
      <s:c r="X47" s="13" t="n"/>
      <s:c r="Y47" s="13" t="n"/>
      <s:c r="Z47" s="13" t="n"/>
      <s:c r="AA47" s="13" t="n"/>
      <s:c r="AB47" s="16" t="n"/>
      <s:c r="AC47" s="13" t="n"/>
      <s:c r="AD47" s="13" t="n"/>
      <s:c r="AE47" s="14" t="n"/>
      <s:c r="AF47" s="13" t="n"/>
    </s:row>
    <s:row r="48" ht="26" customHeight="1">
      <s:c r="A48" s="12" t="inlineStr">
        <s:is>
          <s:t>ÎNREGISTRARE</s:t>
        </s:is>
      </s:c>
      <s:c r="B48" s="13" t="n"/>
      <s:c r="C48" s="13" t="n"/>
      <s:c r="D48" s="13" t="n"/>
      <s:c r="E48" s="14" t="n"/>
      <s:c r="F48" s="15" t="n"/>
      <s:c r="G48" s="14" t="n"/>
      <s:c r="H48" s="15" t="n"/>
      <s:c r="I48" s="13" t="n"/>
      <s:c r="J48" s="13" t="n"/>
      <s:c r="K48" s="13" t="n"/>
      <s:c r="L48" s="13" t="n"/>
      <s:c r="M48" s="13" t="n"/>
      <s:c r="N48" s="13" t="n"/>
      <s:c r="O48" s="16" t="n"/>
      <s:c r="P48" s="13" t="n"/>
      <s:c r="Q48" s="16" t="n"/>
      <s:c r="R48" s="13" t="n"/>
      <s:c r="S48" s="13" t="n"/>
      <s:c r="T48" s="13" t="n"/>
      <s:c r="U48" s="13" t="n"/>
      <s:c r="V48" s="13" t="n"/>
      <s:c r="W48" s="13" t="n"/>
      <s:c r="X48" s="13" t="n"/>
      <s:c r="Y48" s="13" t="n"/>
      <s:c r="Z48" s="13" t="n"/>
      <s:c r="AA48" s="13" t="n"/>
      <s:c r="AB48" s="16" t="n"/>
      <s:c r="AC48" s="13" t="n"/>
      <s:c r="AD48" s="13" t="n"/>
      <s:c r="AE48" s="14" t="n"/>
      <s:c r="AF48" s="13" t="n"/>
    </s:row>
    <s:row r="49" ht="26" customHeight="1">
      <s:c r="A49" s="12" t="inlineStr">
        <s:is>
          <s:t>ÎNREGISTRARE</s:t>
        </s:is>
      </s:c>
      <s:c r="B49" s="13" t="n"/>
      <s:c r="C49" s="13" t="n"/>
      <s:c r="D49" s="13" t="n"/>
      <s:c r="E49" s="14" t="n"/>
      <s:c r="F49" s="15" t="n"/>
      <s:c r="G49" s="14" t="n"/>
      <s:c r="H49" s="15" t="n"/>
      <s:c r="I49" s="13" t="n"/>
      <s:c r="J49" s="13" t="n"/>
      <s:c r="K49" s="13" t="n"/>
      <s:c r="L49" s="13" t="n"/>
      <s:c r="M49" s="13" t="n"/>
      <s:c r="N49" s="13" t="n"/>
      <s:c r="O49" s="16" t="n"/>
      <s:c r="P49" s="13" t="n"/>
      <s:c r="Q49" s="16" t="n"/>
      <s:c r="R49" s="13" t="n"/>
      <s:c r="S49" s="13" t="n"/>
      <s:c r="T49" s="13" t="n"/>
      <s:c r="U49" s="13" t="n"/>
      <s:c r="V49" s="13" t="n"/>
      <s:c r="W49" s="13" t="n"/>
      <s:c r="X49" s="13" t="n"/>
      <s:c r="Y49" s="13" t="n"/>
      <s:c r="Z49" s="13" t="n"/>
      <s:c r="AA49" s="13" t="n"/>
      <s:c r="AB49" s="16" t="n"/>
      <s:c r="AC49" s="13" t="n"/>
      <s:c r="AD49" s="13" t="n"/>
      <s:c r="AE49" s="14" t="n"/>
      <s:c r="AF49" s="13" t="n"/>
    </s:row>
    <s:row r="50" ht="26" customHeight="1">
      <s:c r="A50" s="12" t="inlineStr">
        <s:is>
          <s:t>ÎNREGISTRARE</s:t>
        </s:is>
      </s:c>
      <s:c r="B50" s="13" t="n"/>
      <s:c r="C50" s="13" t="n"/>
      <s:c r="D50" s="13" t="n"/>
      <s:c r="E50" s="14" t="n"/>
      <s:c r="F50" s="15" t="n"/>
      <s:c r="G50" s="14" t="n"/>
      <s:c r="H50" s="15" t="n"/>
      <s:c r="I50" s="13" t="n"/>
      <s:c r="J50" s="13" t="n"/>
      <s:c r="K50" s="13" t="n"/>
      <s:c r="L50" s="13" t="n"/>
      <s:c r="M50" s="13" t="n"/>
      <s:c r="N50" s="13" t="n"/>
      <s:c r="O50" s="16" t="n"/>
      <s:c r="P50" s="13" t="n"/>
      <s:c r="Q50" s="16" t="n"/>
      <s:c r="R50" s="13" t="n"/>
      <s:c r="S50" s="13" t="n"/>
      <s:c r="T50" s="13" t="n"/>
      <s:c r="U50" s="13" t="n"/>
      <s:c r="V50" s="13" t="n"/>
      <s:c r="W50" s="13" t="n"/>
      <s:c r="X50" s="13" t="n"/>
      <s:c r="Y50" s="13" t="n"/>
      <s:c r="Z50" s="13" t="n"/>
      <s:c r="AA50" s="13" t="n"/>
      <s:c r="AB50" s="16" t="n"/>
      <s:c r="AC50" s="13" t="n"/>
      <s:c r="AD50" s="13" t="n"/>
      <s:c r="AE50" s="14" t="n"/>
      <s:c r="AF50" s="13" t="n"/>
    </s:row>
    <s:row r="51" ht="26" customHeight="1">
      <s:c r="A51" s="12" t="inlineStr">
        <s:is>
          <s:t>ÎNREGISTRARE</s:t>
        </s:is>
      </s:c>
      <s:c r="B51" s="13" t="n"/>
      <s:c r="C51" s="13" t="n"/>
      <s:c r="D51" s="13" t="n"/>
      <s:c r="E51" s="14" t="n"/>
      <s:c r="F51" s="15" t="n"/>
      <s:c r="G51" s="14" t="n"/>
      <s:c r="H51" s="15" t="n"/>
      <s:c r="I51" s="13" t="n"/>
      <s:c r="J51" s="13" t="n"/>
      <s:c r="K51" s="13" t="n"/>
      <s:c r="L51" s="13" t="n"/>
      <s:c r="M51" s="13" t="n"/>
      <s:c r="N51" s="13" t="n"/>
      <s:c r="O51" s="16" t="n"/>
      <s:c r="P51" s="13" t="n"/>
      <s:c r="Q51" s="16" t="n"/>
      <s:c r="R51" s="13" t="n"/>
      <s:c r="S51" s="13" t="n"/>
      <s:c r="T51" s="13" t="n"/>
      <s:c r="U51" s="13" t="n"/>
      <s:c r="V51" s="13" t="n"/>
      <s:c r="W51" s="13" t="n"/>
      <s:c r="X51" s="13" t="n"/>
      <s:c r="Y51" s="13" t="n"/>
      <s:c r="Z51" s="13" t="n"/>
      <s:c r="AA51" s="13" t="n"/>
      <s:c r="AB51" s="16" t="n"/>
      <s:c r="AC51" s="13" t="n"/>
      <s:c r="AD51" s="13" t="n"/>
      <s:c r="AE51" s="14" t="n"/>
      <s:c r="AF51" s="13" t="n"/>
    </s:row>
    <s:row r="52" ht="26" customHeight="1">
      <s:c r="A52" s="12" t="inlineStr">
        <s:is>
          <s:t>ÎNREGISTRARE</s:t>
        </s:is>
      </s:c>
      <s:c r="B52" s="13" t="n"/>
      <s:c r="C52" s="13" t="n"/>
      <s:c r="D52" s="13" t="n"/>
      <s:c r="E52" s="14" t="n"/>
      <s:c r="F52" s="15" t="n"/>
      <s:c r="G52" s="14" t="n"/>
      <s:c r="H52" s="15" t="n"/>
      <s:c r="I52" s="13" t="n"/>
      <s:c r="J52" s="13" t="n"/>
      <s:c r="K52" s="13" t="n"/>
      <s:c r="L52" s="13" t="n"/>
      <s:c r="M52" s="13" t="n"/>
      <s:c r="N52" s="13" t="n"/>
      <s:c r="O52" s="16" t="n"/>
      <s:c r="P52" s="13" t="n"/>
      <s:c r="Q52" s="16" t="n"/>
      <s:c r="R52" s="13" t="n"/>
      <s:c r="S52" s="13" t="n"/>
      <s:c r="T52" s="13" t="n"/>
      <s:c r="U52" s="13" t="n"/>
      <s:c r="V52" s="13" t="n"/>
      <s:c r="W52" s="13" t="n"/>
      <s:c r="X52" s="13" t="n"/>
      <s:c r="Y52" s="13" t="n"/>
      <s:c r="Z52" s="13" t="n"/>
      <s:c r="AA52" s="13" t="n"/>
      <s:c r="AB52" s="16" t="n"/>
      <s:c r="AC52" s="13" t="n"/>
      <s:c r="AD52" s="13" t="n"/>
      <s:c r="AE52" s="14" t="n"/>
      <s:c r="AF52" s="13" t="n"/>
    </s:row>
    <s:row r="53" ht="26" customHeight="1">
      <s:c r="A53" s="12" t="inlineStr">
        <s:is>
          <s:t>ÎNREGISTRARE</s:t>
        </s:is>
      </s:c>
      <s:c r="B53" s="13" t="n"/>
      <s:c r="C53" s="13" t="n"/>
      <s:c r="D53" s="13" t="n"/>
      <s:c r="E53" s="14" t="n"/>
      <s:c r="F53" s="15" t="n"/>
      <s:c r="G53" s="14" t="n"/>
      <s:c r="H53" s="15" t="n"/>
      <s:c r="I53" s="13" t="n"/>
      <s:c r="J53" s="13" t="n"/>
      <s:c r="K53" s="13" t="n"/>
      <s:c r="L53" s="13" t="n"/>
      <s:c r="M53" s="13" t="n"/>
      <s:c r="N53" s="13" t="n"/>
      <s:c r="O53" s="16" t="n"/>
      <s:c r="P53" s="13" t="n"/>
      <s:c r="Q53" s="16" t="n"/>
      <s:c r="R53" s="13" t="n"/>
      <s:c r="S53" s="13" t="n"/>
      <s:c r="T53" s="13" t="n"/>
      <s:c r="U53" s="13" t="n"/>
      <s:c r="V53" s="13" t="n"/>
      <s:c r="W53" s="13" t="n"/>
      <s:c r="X53" s="13" t="n"/>
      <s:c r="Y53" s="13" t="n"/>
      <s:c r="Z53" s="13" t="n"/>
      <s:c r="AA53" s="13" t="n"/>
      <s:c r="AB53" s="16" t="n"/>
      <s:c r="AC53" s="13" t="n"/>
      <s:c r="AD53" s="13" t="n"/>
      <s:c r="AE53" s="14" t="n"/>
      <s:c r="AF53" s="13" t="n"/>
    </s:row>
    <s:row r="54" ht="26" customHeight="1">
      <s:c r="A54" s="12" t="inlineStr">
        <s:is>
          <s:t>ÎNREGISTRARE</s:t>
        </s:is>
      </s:c>
      <s:c r="B54" s="13" t="n"/>
      <s:c r="C54" s="13" t="n"/>
      <s:c r="D54" s="13" t="n"/>
      <s:c r="E54" s="14" t="n"/>
      <s:c r="F54" s="15" t="n"/>
      <s:c r="G54" s="14" t="n"/>
      <s:c r="H54" s="15" t="n"/>
      <s:c r="I54" s="13" t="n"/>
      <s:c r="J54" s="13" t="n"/>
      <s:c r="K54" s="13" t="n"/>
      <s:c r="L54" s="13" t="n"/>
      <s:c r="M54" s="13" t="n"/>
      <s:c r="N54" s="13" t="n"/>
      <s:c r="O54" s="16" t="n"/>
      <s:c r="P54" s="13" t="n"/>
      <s:c r="Q54" s="16" t="n"/>
      <s:c r="R54" s="13" t="n"/>
      <s:c r="S54" s="13" t="n"/>
      <s:c r="T54" s="13" t="n"/>
      <s:c r="U54" s="13" t="n"/>
      <s:c r="V54" s="13" t="n"/>
      <s:c r="W54" s="13" t="n"/>
      <s:c r="X54" s="13" t="n"/>
      <s:c r="Y54" s="13" t="n"/>
      <s:c r="Z54" s="13" t="n"/>
      <s:c r="AA54" s="13" t="n"/>
      <s:c r="AB54" s="16" t="n"/>
      <s:c r="AC54" s="13" t="n"/>
      <s:c r="AD54" s="13" t="n"/>
      <s:c r="AE54" s="14" t="n"/>
      <s:c r="AF54" s="13" t="n"/>
    </s:row>
    <s:row r="55" ht="26" customHeight="1">
      <s:c r="A55" s="12" t="inlineStr">
        <s:is>
          <s:t>ÎNREGISTRARE</s:t>
        </s:is>
      </s:c>
      <s:c r="B55" s="13" t="n"/>
      <s:c r="C55" s="13" t="n"/>
      <s:c r="D55" s="13" t="n"/>
      <s:c r="E55" s="14" t="n"/>
      <s:c r="F55" s="15" t="n"/>
      <s:c r="G55" s="14" t="n"/>
      <s:c r="H55" s="15" t="n"/>
      <s:c r="I55" s="13" t="n"/>
      <s:c r="J55" s="13" t="n"/>
      <s:c r="K55" s="13" t="n"/>
      <s:c r="L55" s="13" t="n"/>
      <s:c r="M55" s="13" t="n"/>
      <s:c r="N55" s="13" t="n"/>
      <s:c r="O55" s="16" t="n"/>
      <s:c r="P55" s="13" t="n"/>
      <s:c r="Q55" s="16" t="n"/>
      <s:c r="R55" s="13" t="n"/>
      <s:c r="S55" s="13" t="n"/>
      <s:c r="T55" s="13" t="n"/>
      <s:c r="U55" s="13" t="n"/>
      <s:c r="V55" s="13" t="n"/>
      <s:c r="W55" s="13" t="n"/>
      <s:c r="X55" s="13" t="n"/>
      <s:c r="Y55" s="13" t="n"/>
      <s:c r="Z55" s="13" t="n"/>
      <s:c r="AA55" s="13" t="n"/>
      <s:c r="AB55" s="16" t="n"/>
      <s:c r="AC55" s="13" t="n"/>
      <s:c r="AD55" s="13" t="n"/>
      <s:c r="AE55" s="14" t="n"/>
      <s:c r="AF55" s="13" t="n"/>
    </s:row>
    <s:row r="56" ht="26" customHeight="1">
      <s:c r="A56" s="12" t="inlineStr">
        <s:is>
          <s:t>ÎNREGISTRARE</s:t>
        </s:is>
      </s:c>
      <s:c r="B56" s="13" t="n"/>
      <s:c r="C56" s="13" t="n"/>
      <s:c r="D56" s="13" t="n"/>
      <s:c r="E56" s="14" t="n"/>
      <s:c r="F56" s="15" t="n"/>
      <s:c r="G56" s="14" t="n"/>
      <s:c r="H56" s="15" t="n"/>
      <s:c r="I56" s="13" t="n"/>
      <s:c r="J56" s="13" t="n"/>
      <s:c r="K56" s="13" t="n"/>
      <s:c r="L56" s="13" t="n"/>
      <s:c r="M56" s="13" t="n"/>
      <s:c r="N56" s="13" t="n"/>
      <s:c r="O56" s="16" t="n"/>
      <s:c r="P56" s="13" t="n"/>
      <s:c r="Q56" s="16" t="n"/>
      <s:c r="R56" s="13" t="n"/>
      <s:c r="S56" s="13" t="n"/>
      <s:c r="T56" s="13" t="n"/>
      <s:c r="U56" s="13" t="n"/>
      <s:c r="V56" s="13" t="n"/>
      <s:c r="W56" s="13" t="n"/>
      <s:c r="X56" s="13" t="n"/>
      <s:c r="Y56" s="13" t="n"/>
      <s:c r="Z56" s="13" t="n"/>
      <s:c r="AA56" s="13" t="n"/>
      <s:c r="AB56" s="16" t="n"/>
      <s:c r="AC56" s="13" t="n"/>
      <s:c r="AD56" s="13" t="n"/>
      <s:c r="AE56" s="14" t="n"/>
      <s:c r="AF56" s="13" t="n"/>
    </s:row>
    <s:row r="57" ht="26" customHeight="1">
      <s:c r="A57" s="12" t="inlineStr">
        <s:is>
          <s:t>ÎNREGISTRARE</s:t>
        </s:is>
      </s:c>
      <s:c r="B57" s="13" t="n"/>
      <s:c r="C57" s="13" t="n"/>
      <s:c r="D57" s="13" t="n"/>
      <s:c r="E57" s="14" t="n"/>
      <s:c r="F57" s="15" t="n"/>
      <s:c r="G57" s="14" t="n"/>
      <s:c r="H57" s="15" t="n"/>
      <s:c r="I57" s="13" t="n"/>
      <s:c r="J57" s="13" t="n"/>
      <s:c r="K57" s="13" t="n"/>
      <s:c r="L57" s="13" t="n"/>
      <s:c r="M57" s="13" t="n"/>
      <s:c r="N57" s="13" t="n"/>
      <s:c r="O57" s="16" t="n"/>
      <s:c r="P57" s="13" t="n"/>
      <s:c r="Q57" s="16" t="n"/>
      <s:c r="R57" s="13" t="n"/>
      <s:c r="S57" s="13" t="n"/>
      <s:c r="T57" s="13" t="n"/>
      <s:c r="U57" s="13" t="n"/>
      <s:c r="V57" s="13" t="n"/>
      <s:c r="W57" s="13" t="n"/>
      <s:c r="X57" s="13" t="n"/>
      <s:c r="Y57" s="13" t="n"/>
      <s:c r="Z57" s="13" t="n"/>
      <s:c r="AA57" s="13" t="n"/>
      <s:c r="AB57" s="16" t="n"/>
      <s:c r="AC57" s="13" t="n"/>
      <s:c r="AD57" s="13" t="n"/>
      <s:c r="AE57" s="14" t="n"/>
      <s:c r="AF57" s="13" t="n"/>
    </s:row>
    <s:row r="58" ht="26" customHeight="1">
      <s:c r="A58" s="12" t="inlineStr">
        <s:is>
          <s:t>ÎNREGISTRARE</s:t>
        </s:is>
      </s:c>
      <s:c r="B58" s="13" t="n"/>
      <s:c r="C58" s="13" t="n"/>
      <s:c r="D58" s="13" t="n"/>
      <s:c r="E58" s="14" t="n"/>
      <s:c r="F58" s="15" t="n"/>
      <s:c r="G58" s="14" t="n"/>
      <s:c r="H58" s="15" t="n"/>
      <s:c r="I58" s="13" t="n"/>
      <s:c r="J58" s="13" t="n"/>
      <s:c r="K58" s="13" t="n"/>
      <s:c r="L58" s="13" t="n"/>
      <s:c r="M58" s="13" t="n"/>
      <s:c r="N58" s="13" t="n"/>
      <s:c r="O58" s="16" t="n"/>
      <s:c r="P58" s="13" t="n"/>
      <s:c r="Q58" s="16" t="n"/>
      <s:c r="R58" s="13" t="n"/>
      <s:c r="S58" s="13" t="n"/>
      <s:c r="T58" s="13" t="n"/>
      <s:c r="U58" s="13" t="n"/>
      <s:c r="V58" s="13" t="n"/>
      <s:c r="W58" s="13" t="n"/>
      <s:c r="X58" s="13" t="n"/>
      <s:c r="Y58" s="13" t="n"/>
      <s:c r="Z58" s="13" t="n"/>
      <s:c r="AA58" s="13" t="n"/>
      <s:c r="AB58" s="16" t="n"/>
      <s:c r="AC58" s="13" t="n"/>
      <s:c r="AD58" s="13" t="n"/>
      <s:c r="AE58" s="14" t="n"/>
      <s:c r="AF58" s="13" t="n"/>
    </s:row>
    <s:row r="59" ht="26" customHeight="1">
      <s:c r="A59" s="12" t="inlineStr">
        <s:is>
          <s:t>ÎNREGISTRARE</s:t>
        </s:is>
      </s:c>
      <s:c r="B59" s="13" t="n"/>
      <s:c r="C59" s="13" t="n"/>
      <s:c r="D59" s="13" t="n"/>
      <s:c r="E59" s="14" t="n"/>
      <s:c r="F59" s="15" t="n"/>
      <s:c r="G59" s="14" t="n"/>
      <s:c r="H59" s="15" t="n"/>
      <s:c r="I59" s="13" t="n"/>
      <s:c r="J59" s="13" t="n"/>
      <s:c r="K59" s="13" t="n"/>
      <s:c r="L59" s="13" t="n"/>
      <s:c r="M59" s="13" t="n"/>
      <s:c r="N59" s="13" t="n"/>
      <s:c r="O59" s="16" t="n"/>
      <s:c r="P59" s="13" t="n"/>
      <s:c r="Q59" s="16" t="n"/>
      <s:c r="R59" s="13" t="n"/>
      <s:c r="S59" s="13" t="n"/>
      <s:c r="T59" s="13" t="n"/>
      <s:c r="U59" s="13" t="n"/>
      <s:c r="V59" s="13" t="n"/>
      <s:c r="W59" s="13" t="n"/>
      <s:c r="X59" s="13" t="n"/>
      <s:c r="Y59" s="13" t="n"/>
      <s:c r="Z59" s="13" t="n"/>
      <s:c r="AA59" s="13" t="n"/>
      <s:c r="AB59" s="16" t="n"/>
      <s:c r="AC59" s="13" t="n"/>
      <s:c r="AD59" s="13" t="n"/>
      <s:c r="AE59" s="14" t="n"/>
      <s:c r="AF59" s="13" t="n"/>
    </s:row>
    <s:row r="60" ht="26" customHeight="1">
      <s:c r="A60" s="12" t="inlineStr">
        <s:is>
          <s:t>ÎNREGISTRARE</s:t>
        </s:is>
      </s:c>
      <s:c r="B60" s="13" t="n"/>
      <s:c r="C60" s="13" t="n"/>
      <s:c r="D60" s="13" t="n"/>
      <s:c r="E60" s="14" t="n"/>
      <s:c r="F60" s="15" t="n"/>
      <s:c r="G60" s="14" t="n"/>
      <s:c r="H60" s="15" t="n"/>
      <s:c r="I60" s="13" t="n"/>
      <s:c r="J60" s="13" t="n"/>
      <s:c r="K60" s="13" t="n"/>
      <s:c r="L60" s="13" t="n"/>
      <s:c r="M60" s="13" t="n"/>
      <s:c r="N60" s="13" t="n"/>
      <s:c r="O60" s="16" t="n"/>
      <s:c r="P60" s="13" t="n"/>
      <s:c r="Q60" s="16" t="n"/>
      <s:c r="R60" s="13" t="n"/>
      <s:c r="S60" s="13" t="n"/>
      <s:c r="T60" s="13" t="n"/>
      <s:c r="U60" s="13" t="n"/>
      <s:c r="V60" s="13" t="n"/>
      <s:c r="W60" s="13" t="n"/>
      <s:c r="X60" s="13" t="n"/>
      <s:c r="Y60" s="13" t="n"/>
      <s:c r="Z60" s="13" t="n"/>
      <s:c r="AA60" s="13" t="n"/>
      <s:c r="AB60" s="16" t="n"/>
      <s:c r="AC60" s="13" t="n"/>
      <s:c r="AD60" s="13" t="n"/>
      <s:c r="AE60" s="14" t="n"/>
      <s:c r="AF60" s="13" t="n"/>
    </s:row>
    <s:row r="61" ht="26" customHeight="1">
      <s:c r="A61" s="12" t="inlineStr">
        <s:is>
          <s:t>ÎNREGISTRARE</s:t>
        </s:is>
      </s:c>
      <s:c r="B61" s="13" t="n"/>
      <s:c r="C61" s="13" t="n"/>
      <s:c r="D61" s="13" t="n"/>
      <s:c r="E61" s="14" t="n"/>
      <s:c r="F61" s="15" t="n"/>
      <s:c r="G61" s="14" t="n"/>
      <s:c r="H61" s="15" t="n"/>
      <s:c r="I61" s="13" t="n"/>
      <s:c r="J61" s="13" t="n"/>
      <s:c r="K61" s="13" t="n"/>
      <s:c r="L61" s="13" t="n"/>
      <s:c r="M61" s="13" t="n"/>
      <s:c r="N61" s="13" t="n"/>
      <s:c r="O61" s="16" t="n"/>
      <s:c r="P61" s="13" t="n"/>
      <s:c r="Q61" s="16" t="n"/>
      <s:c r="R61" s="13" t="n"/>
      <s:c r="S61" s="13" t="n"/>
      <s:c r="T61" s="13" t="n"/>
      <s:c r="U61" s="13" t="n"/>
      <s:c r="V61" s="13" t="n"/>
      <s:c r="W61" s="13" t="n"/>
      <s:c r="X61" s="13" t="n"/>
      <s:c r="Y61" s="13" t="n"/>
      <s:c r="Z61" s="13" t="n"/>
      <s:c r="AA61" s="13" t="n"/>
      <s:c r="AB61" s="16" t="n"/>
      <s:c r="AC61" s="13" t="n"/>
      <s:c r="AD61" s="13" t="n"/>
      <s:c r="AE61" s="14" t="n"/>
      <s:c r="AF61" s="13" t="n"/>
    </s:row>
    <s:row r="62" ht="26" customHeight="1">
      <s:c r="A62" s="12" t="inlineStr">
        <s:is>
          <s:t>ÎNREGISTRARE</s:t>
        </s:is>
      </s:c>
      <s:c r="B62" s="13" t="n"/>
      <s:c r="C62" s="13" t="n"/>
      <s:c r="D62" s="13" t="n"/>
      <s:c r="E62" s="14" t="n"/>
      <s:c r="F62" s="15" t="n"/>
      <s:c r="G62" s="14" t="n"/>
      <s:c r="H62" s="15" t="n"/>
      <s:c r="I62" s="13" t="n"/>
      <s:c r="J62" s="13" t="n"/>
      <s:c r="K62" s="13" t="n"/>
      <s:c r="L62" s="13" t="n"/>
      <s:c r="M62" s="13" t="n"/>
      <s:c r="N62" s="13" t="n"/>
      <s:c r="O62" s="16" t="n"/>
      <s:c r="P62" s="13" t="n"/>
      <s:c r="Q62" s="16" t="n"/>
      <s:c r="R62" s="13" t="n"/>
      <s:c r="S62" s="13" t="n"/>
      <s:c r="T62" s="13" t="n"/>
      <s:c r="U62" s="13" t="n"/>
      <s:c r="V62" s="13" t="n"/>
      <s:c r="W62" s="13" t="n"/>
      <s:c r="X62" s="13" t="n"/>
      <s:c r="Y62" s="13" t="n"/>
      <s:c r="Z62" s="13" t="n"/>
      <s:c r="AA62" s="13" t="n"/>
      <s:c r="AB62" s="16" t="n"/>
      <s:c r="AC62" s="13" t="n"/>
      <s:c r="AD62" s="13" t="n"/>
      <s:c r="AE62" s="14" t="n"/>
      <s:c r="AF62" s="13" t="n"/>
    </s:row>
    <s:row r="63" ht="26" customHeight="1">
      <s:c r="A63" s="12" t="inlineStr">
        <s:is>
          <s:t>ÎNREGISTRARE</s:t>
        </s:is>
      </s:c>
      <s:c r="B63" s="13" t="n"/>
      <s:c r="C63" s="13" t="n"/>
      <s:c r="D63" s="13" t="n"/>
      <s:c r="E63" s="14" t="n"/>
      <s:c r="F63" s="15" t="n"/>
      <s:c r="G63" s="14" t="n"/>
      <s:c r="H63" s="15" t="n"/>
      <s:c r="I63" s="13" t="n"/>
      <s:c r="J63" s="13" t="n"/>
      <s:c r="K63" s="13" t="n"/>
      <s:c r="L63" s="13" t="n"/>
      <s:c r="M63" s="13" t="n"/>
      <s:c r="N63" s="13" t="n"/>
      <s:c r="O63" s="16" t="n"/>
      <s:c r="P63" s="13" t="n"/>
      <s:c r="Q63" s="16" t="n"/>
      <s:c r="R63" s="13" t="n"/>
      <s:c r="S63" s="13" t="n"/>
      <s:c r="T63" s="13" t="n"/>
      <s:c r="U63" s="13" t="n"/>
      <s:c r="V63" s="13" t="n"/>
      <s:c r="W63" s="13" t="n"/>
      <s:c r="X63" s="13" t="n"/>
      <s:c r="Y63" s="13" t="n"/>
      <s:c r="Z63" s="13" t="n"/>
      <s:c r="AA63" s="13" t="n"/>
      <s:c r="AB63" s="16" t="n"/>
      <s:c r="AC63" s="13" t="n"/>
      <s:c r="AD63" s="13" t="n"/>
      <s:c r="AE63" s="14" t="n"/>
      <s:c r="AF63" s="13" t="n"/>
    </s:row>
    <s:row r="64" ht="26" customHeight="1">
      <s:c r="A64" s="12" t="inlineStr">
        <s:is>
          <s:t>ÎNREGISTRARE</s:t>
        </s:is>
      </s:c>
      <s:c r="B64" s="13" t="n"/>
      <s:c r="C64" s="13" t="n"/>
      <s:c r="D64" s="13" t="n"/>
      <s:c r="E64" s="14" t="n"/>
      <s:c r="F64" s="15" t="n"/>
      <s:c r="G64" s="14" t="n"/>
      <s:c r="H64" s="15" t="n"/>
      <s:c r="I64" s="13" t="n"/>
      <s:c r="J64" s="13" t="n"/>
      <s:c r="K64" s="13" t="n"/>
      <s:c r="L64" s="13" t="n"/>
      <s:c r="M64" s="13" t="n"/>
      <s:c r="N64" s="13" t="n"/>
      <s:c r="O64" s="16" t="n"/>
      <s:c r="P64" s="13" t="n"/>
      <s:c r="Q64" s="16" t="n"/>
      <s:c r="R64" s="13" t="n"/>
      <s:c r="S64" s="13" t="n"/>
      <s:c r="T64" s="13" t="n"/>
      <s:c r="U64" s="13" t="n"/>
      <s:c r="V64" s="13" t="n"/>
      <s:c r="W64" s="13" t="n"/>
      <s:c r="X64" s="13" t="n"/>
      <s:c r="Y64" s="13" t="n"/>
      <s:c r="Z64" s="13" t="n"/>
      <s:c r="AA64" s="13" t="n"/>
      <s:c r="AB64" s="16" t="n"/>
      <s:c r="AC64" s="13" t="n"/>
      <s:c r="AD64" s="13" t="n"/>
      <s:c r="AE64" s="14" t="n"/>
      <s:c r="AF64" s="13" t="n"/>
    </s:row>
    <s:row r="65" ht="26" customHeight="1">
      <s:c r="A65" s="12" t="inlineStr">
        <s:is>
          <s:t>ÎNREGISTRARE</s:t>
        </s:is>
      </s:c>
      <s:c r="B65" s="13" t="n"/>
      <s:c r="C65" s="13" t="n"/>
      <s:c r="D65" s="13" t="n"/>
      <s:c r="E65" s="14" t="n"/>
      <s:c r="F65" s="15" t="n"/>
      <s:c r="G65" s="14" t="n"/>
      <s:c r="H65" s="15" t="n"/>
      <s:c r="I65" s="13" t="n"/>
      <s:c r="J65" s="13" t="n"/>
      <s:c r="K65" s="13" t="n"/>
      <s:c r="L65" s="13" t="n"/>
      <s:c r="M65" s="13" t="n"/>
      <s:c r="N65" s="13" t="n"/>
      <s:c r="O65" s="16" t="n"/>
      <s:c r="P65" s="13" t="n"/>
      <s:c r="Q65" s="16" t="n"/>
      <s:c r="R65" s="13" t="n"/>
      <s:c r="S65" s="13" t="n"/>
      <s:c r="T65" s="13" t="n"/>
      <s:c r="U65" s="13" t="n"/>
      <s:c r="V65" s="13" t="n"/>
      <s:c r="W65" s="13" t="n"/>
      <s:c r="X65" s="13" t="n"/>
      <s:c r="Y65" s="13" t="n"/>
      <s:c r="Z65" s="13" t="n"/>
      <s:c r="AA65" s="13" t="n"/>
      <s:c r="AB65" s="16" t="n"/>
      <s:c r="AC65" s="13" t="n"/>
      <s:c r="AD65" s="13" t="n"/>
      <s:c r="AE65" s="14" t="n"/>
      <s:c r="AF65" s="13" t="n"/>
    </s:row>
    <s:row r="66" ht="26" customHeight="1">
      <s:c r="A66" s="12" t="inlineStr">
        <s:is>
          <s:t>ÎNREGISTRARE</s:t>
        </s:is>
      </s:c>
      <s:c r="B66" s="13" t="n"/>
      <s:c r="C66" s="13" t="n"/>
      <s:c r="D66" s="13" t="n"/>
      <s:c r="E66" s="14" t="n"/>
      <s:c r="F66" s="15" t="n"/>
      <s:c r="G66" s="14" t="n"/>
      <s:c r="H66" s="15" t="n"/>
      <s:c r="I66" s="13" t="n"/>
      <s:c r="J66" s="13" t="n"/>
      <s:c r="K66" s="13" t="n"/>
      <s:c r="L66" s="13" t="n"/>
      <s:c r="M66" s="13" t="n"/>
      <s:c r="N66" s="13" t="n"/>
      <s:c r="O66" s="16" t="n"/>
      <s:c r="P66" s="13" t="n"/>
      <s:c r="Q66" s="16" t="n"/>
      <s:c r="R66" s="13" t="n"/>
      <s:c r="S66" s="13" t="n"/>
      <s:c r="T66" s="13" t="n"/>
      <s:c r="U66" s="13" t="n"/>
      <s:c r="V66" s="13" t="n"/>
      <s:c r="W66" s="13" t="n"/>
      <s:c r="X66" s="13" t="n"/>
      <s:c r="Y66" s="13" t="n"/>
      <s:c r="Z66" s="13" t="n"/>
      <s:c r="AA66" s="13" t="n"/>
      <s:c r="AB66" s="16" t="n"/>
      <s:c r="AC66" s="13" t="n"/>
      <s:c r="AD66" s="13" t="n"/>
      <s:c r="AE66" s="14" t="n"/>
      <s:c r="AF66" s="13" t="n"/>
    </s:row>
    <s:row r="67" ht="26" customHeight="1">
      <s:c r="A67" s="12" t="inlineStr">
        <s:is>
          <s:t>ÎNREGISTRARE</s:t>
        </s:is>
      </s:c>
      <s:c r="B67" s="13" t="n"/>
      <s:c r="C67" s="13" t="n"/>
      <s:c r="D67" s="13" t="n"/>
      <s:c r="E67" s="14" t="n"/>
      <s:c r="F67" s="15" t="n"/>
      <s:c r="G67" s="14" t="n"/>
      <s:c r="H67" s="15" t="n"/>
      <s:c r="I67" s="13" t="n"/>
      <s:c r="J67" s="13" t="n"/>
      <s:c r="K67" s="13" t="n"/>
      <s:c r="L67" s="13" t="n"/>
      <s:c r="M67" s="13" t="n"/>
      <s:c r="N67" s="13" t="n"/>
      <s:c r="O67" s="16" t="n"/>
      <s:c r="P67" s="13" t="n"/>
      <s:c r="Q67" s="16" t="n"/>
      <s:c r="R67" s="13" t="n"/>
      <s:c r="S67" s="13" t="n"/>
      <s:c r="T67" s="13" t="n"/>
      <s:c r="U67" s="13" t="n"/>
      <s:c r="V67" s="13" t="n"/>
      <s:c r="W67" s="13" t="n"/>
      <s:c r="X67" s="13" t="n"/>
      <s:c r="Y67" s="13" t="n"/>
      <s:c r="Z67" s="13" t="n"/>
      <s:c r="AA67" s="13" t="n"/>
      <s:c r="AB67" s="16" t="n"/>
      <s:c r="AC67" s="13" t="n"/>
      <s:c r="AD67" s="13" t="n"/>
      <s:c r="AE67" s="14" t="n"/>
      <s:c r="AF67" s="13" t="n"/>
    </s:row>
    <s:row r="68" ht="26" customHeight="1">
      <s:c r="A68" s="12" t="inlineStr">
        <s:is>
          <s:t>ÎNREGISTRARE</s:t>
        </s:is>
      </s:c>
      <s:c r="B68" s="13" t="n"/>
      <s:c r="C68" s="13" t="n"/>
      <s:c r="D68" s="13" t="n"/>
      <s:c r="E68" s="14" t="n"/>
      <s:c r="F68" s="15" t="n"/>
      <s:c r="G68" s="14" t="n"/>
      <s:c r="H68" s="15" t="n"/>
      <s:c r="I68" s="13" t="n"/>
      <s:c r="J68" s="13" t="n"/>
      <s:c r="K68" s="13" t="n"/>
      <s:c r="L68" s="13" t="n"/>
      <s:c r="M68" s="13" t="n"/>
      <s:c r="N68" s="13" t="n"/>
      <s:c r="O68" s="16" t="n"/>
      <s:c r="P68" s="13" t="n"/>
      <s:c r="Q68" s="16" t="n"/>
      <s:c r="R68" s="13" t="n"/>
      <s:c r="S68" s="13" t="n"/>
      <s:c r="T68" s="13" t="n"/>
      <s:c r="U68" s="13" t="n"/>
      <s:c r="V68" s="13" t="n"/>
      <s:c r="W68" s="13" t="n"/>
      <s:c r="X68" s="13" t="n"/>
      <s:c r="Y68" s="13" t="n"/>
      <s:c r="Z68" s="13" t="n"/>
      <s:c r="AA68" s="13" t="n"/>
      <s:c r="AB68" s="16" t="n"/>
      <s:c r="AC68" s="13" t="n"/>
      <s:c r="AD68" s="13" t="n"/>
      <s:c r="AE68" s="14" t="n"/>
      <s:c r="AF68" s="13" t="n"/>
    </s:row>
    <s:row r="69" ht="26" customHeight="1">
      <s:c r="A69" s="12" t="inlineStr">
        <s:is>
          <s:t>ÎNREGISTRARE</s:t>
        </s:is>
      </s:c>
      <s:c r="B69" s="13" t="n"/>
      <s:c r="C69" s="13" t="n"/>
      <s:c r="D69" s="13" t="n"/>
      <s:c r="E69" s="14" t="n"/>
      <s:c r="F69" s="15" t="n"/>
      <s:c r="G69" s="14" t="n"/>
      <s:c r="H69" s="15" t="n"/>
      <s:c r="I69" s="13" t="n"/>
      <s:c r="J69" s="13" t="n"/>
      <s:c r="K69" s="13" t="n"/>
      <s:c r="L69" s="13" t="n"/>
      <s:c r="M69" s="13" t="n"/>
      <s:c r="N69" s="13" t="n"/>
      <s:c r="O69" s="16" t="n"/>
      <s:c r="P69" s="13" t="n"/>
      <s:c r="Q69" s="16" t="n"/>
      <s:c r="R69" s="13" t="n"/>
      <s:c r="S69" s="13" t="n"/>
      <s:c r="T69" s="13" t="n"/>
      <s:c r="U69" s="13" t="n"/>
      <s:c r="V69" s="13" t="n"/>
      <s:c r="W69" s="13" t="n"/>
      <s:c r="X69" s="13" t="n"/>
      <s:c r="Y69" s="13" t="n"/>
      <s:c r="Z69" s="13" t="n"/>
      <s:c r="AA69" s="13" t="n"/>
      <s:c r="AB69" s="16" t="n"/>
      <s:c r="AC69" s="13" t="n"/>
      <s:c r="AD69" s="13" t="n"/>
      <s:c r="AE69" s="14" t="n"/>
      <s:c r="AF69" s="13" t="n"/>
    </s:row>
    <s:row r="70" ht="26" customHeight="1">
      <s:c r="A70" s="12" t="inlineStr">
        <s:is>
          <s:t>ÎNREGISTRARE</s:t>
        </s:is>
      </s:c>
      <s:c r="B70" s="13" t="n"/>
      <s:c r="C70" s="13" t="n"/>
      <s:c r="D70" s="13" t="n"/>
      <s:c r="E70" s="14" t="n"/>
      <s:c r="F70" s="15" t="n"/>
      <s:c r="G70" s="14" t="n"/>
      <s:c r="H70" s="15" t="n"/>
      <s:c r="I70" s="13" t="n"/>
      <s:c r="J70" s="13" t="n"/>
      <s:c r="K70" s="13" t="n"/>
      <s:c r="L70" s="13" t="n"/>
      <s:c r="M70" s="13" t="n"/>
      <s:c r="N70" s="13" t="n"/>
      <s:c r="O70" s="16" t="n"/>
      <s:c r="P70" s="13" t="n"/>
      <s:c r="Q70" s="16" t="n"/>
      <s:c r="R70" s="13" t="n"/>
      <s:c r="S70" s="13" t="n"/>
      <s:c r="T70" s="13" t="n"/>
      <s:c r="U70" s="13" t="n"/>
      <s:c r="V70" s="13" t="n"/>
      <s:c r="W70" s="13" t="n"/>
      <s:c r="X70" s="13" t="n"/>
      <s:c r="Y70" s="13" t="n"/>
      <s:c r="Z70" s="13" t="n"/>
      <s:c r="AA70" s="13" t="n"/>
      <s:c r="AB70" s="16" t="n"/>
      <s:c r="AC70" s="13" t="n"/>
      <s:c r="AD70" s="13" t="n"/>
      <s:c r="AE70" s="14" t="n"/>
      <s:c r="AF70" s="13" t="n"/>
    </s:row>
    <s:row r="71" ht="26" customHeight="1">
      <s:c r="A71" s="12" t="inlineStr">
        <s:is>
          <s:t>ÎNREGISTRARE</s:t>
        </s:is>
      </s:c>
      <s:c r="B71" s="13" t="n"/>
      <s:c r="C71" s="13" t="n"/>
      <s:c r="D71" s="13" t="n"/>
      <s:c r="E71" s="14" t="n"/>
      <s:c r="F71" s="15" t="n"/>
      <s:c r="G71" s="14" t="n"/>
      <s:c r="H71" s="15" t="n"/>
      <s:c r="I71" s="13" t="n"/>
      <s:c r="J71" s="13" t="n"/>
      <s:c r="K71" s="13" t="n"/>
      <s:c r="L71" s="13" t="n"/>
      <s:c r="M71" s="13" t="n"/>
      <s:c r="N71" s="13" t="n"/>
      <s:c r="O71" s="16" t="n"/>
      <s:c r="P71" s="13" t="n"/>
      <s:c r="Q71" s="16" t="n"/>
      <s:c r="R71" s="13" t="n"/>
      <s:c r="S71" s="13" t="n"/>
      <s:c r="T71" s="13" t="n"/>
      <s:c r="U71" s="13" t="n"/>
      <s:c r="V71" s="13" t="n"/>
      <s:c r="W71" s="13" t="n"/>
      <s:c r="X71" s="13" t="n"/>
      <s:c r="Y71" s="13" t="n"/>
      <s:c r="Z71" s="13" t="n"/>
      <s:c r="AA71" s="13" t="n"/>
      <s:c r="AB71" s="16" t="n"/>
      <s:c r="AC71" s="13" t="n"/>
      <s:c r="AD71" s="13" t="n"/>
      <s:c r="AE71" s="14" t="n"/>
      <s:c r="AF71" s="13" t="n"/>
    </s:row>
    <s:row r="72" ht="26" customHeight="1">
      <s:c r="A72" s="12" t="inlineStr">
        <s:is>
          <s:t>ÎNREGISTRARE</s:t>
        </s:is>
      </s:c>
      <s:c r="B72" s="13" t="n"/>
      <s:c r="C72" s="13" t="n"/>
      <s:c r="D72" s="13" t="n"/>
      <s:c r="E72" s="14" t="n"/>
      <s:c r="F72" s="15" t="n"/>
      <s:c r="G72" s="14" t="n"/>
      <s:c r="H72" s="15" t="n"/>
      <s:c r="I72" s="13" t="n"/>
      <s:c r="J72" s="13" t="n"/>
      <s:c r="K72" s="13" t="n"/>
      <s:c r="L72" s="13" t="n"/>
      <s:c r="M72" s="13" t="n"/>
      <s:c r="N72" s="13" t="n"/>
      <s:c r="O72" s="16" t="n"/>
      <s:c r="P72" s="13" t="n"/>
      <s:c r="Q72" s="16" t="n"/>
      <s:c r="R72" s="13" t="n"/>
      <s:c r="S72" s="13" t="n"/>
      <s:c r="T72" s="13" t="n"/>
      <s:c r="U72" s="13" t="n"/>
      <s:c r="V72" s="13" t="n"/>
      <s:c r="W72" s="13" t="n"/>
      <s:c r="X72" s="13" t="n"/>
      <s:c r="Y72" s="13" t="n"/>
      <s:c r="Z72" s="13" t="n"/>
      <s:c r="AA72" s="13" t="n"/>
      <s:c r="AB72" s="16" t="n"/>
      <s:c r="AC72" s="13" t="n"/>
      <s:c r="AD72" s="13" t="n"/>
      <s:c r="AE72" s="14" t="n"/>
      <s:c r="AF72" s="13" t="n"/>
    </s:row>
    <s:row r="73" ht="26" customHeight="1">
      <s:c r="A73" s="12" t="inlineStr">
        <s:is>
          <s:t>ÎNREGISTRARE</s:t>
        </s:is>
      </s:c>
      <s:c r="B73" s="13" t="n"/>
      <s:c r="C73" s="13" t="n"/>
      <s:c r="D73" s="13" t="n"/>
      <s:c r="E73" s="14" t="n"/>
      <s:c r="F73" s="15" t="n"/>
      <s:c r="G73" s="14" t="n"/>
      <s:c r="H73" s="15" t="n"/>
      <s:c r="I73" s="13" t="n"/>
      <s:c r="J73" s="13" t="n"/>
      <s:c r="K73" s="13" t="n"/>
      <s:c r="L73" s="13" t="n"/>
      <s:c r="M73" s="13" t="n"/>
      <s:c r="N73" s="13" t="n"/>
      <s:c r="O73" s="16" t="n"/>
      <s:c r="P73" s="13" t="n"/>
      <s:c r="Q73" s="16" t="n"/>
      <s:c r="R73" s="13" t="n"/>
      <s:c r="S73" s="13" t="n"/>
      <s:c r="T73" s="13" t="n"/>
      <s:c r="U73" s="13" t="n"/>
      <s:c r="V73" s="13" t="n"/>
      <s:c r="W73" s="13" t="n"/>
      <s:c r="X73" s="13" t="n"/>
      <s:c r="Y73" s="13" t="n"/>
      <s:c r="Z73" s="13" t="n"/>
      <s:c r="AA73" s="13" t="n"/>
      <s:c r="AB73" s="16" t="n"/>
      <s:c r="AC73" s="13" t="n"/>
      <s:c r="AD73" s="13" t="n"/>
      <s:c r="AE73" s="14" t="n"/>
      <s:c r="AF73" s="13" t="n"/>
    </s:row>
    <s:row r="74" ht="26" customHeight="1">
      <s:c r="A74" s="12" t="inlineStr">
        <s:is>
          <s:t>ÎNREGISTRARE</s:t>
        </s:is>
      </s:c>
      <s:c r="B74" s="13" t="n"/>
      <s:c r="C74" s="13" t="n"/>
      <s:c r="D74" s="13" t="n"/>
      <s:c r="E74" s="14" t="n"/>
      <s:c r="F74" s="15" t="n"/>
      <s:c r="G74" s="14" t="n"/>
      <s:c r="H74" s="15" t="n"/>
      <s:c r="I74" s="13" t="n"/>
      <s:c r="J74" s="13" t="n"/>
      <s:c r="K74" s="13" t="n"/>
      <s:c r="L74" s="13" t="n"/>
      <s:c r="M74" s="13" t="n"/>
      <s:c r="N74" s="13" t="n"/>
      <s:c r="O74" s="16" t="n"/>
      <s:c r="P74" s="13" t="n"/>
      <s:c r="Q74" s="16" t="n"/>
      <s:c r="R74" s="13" t="n"/>
      <s:c r="S74" s="13" t="n"/>
      <s:c r="T74" s="13" t="n"/>
      <s:c r="U74" s="13" t="n"/>
      <s:c r="V74" s="13" t="n"/>
      <s:c r="W74" s="13" t="n"/>
      <s:c r="X74" s="13" t="n"/>
      <s:c r="Y74" s="13" t="n"/>
      <s:c r="Z74" s="13" t="n"/>
      <s:c r="AA74" s="13" t="n"/>
      <s:c r="AB74" s="16" t="n"/>
      <s:c r="AC74" s="13" t="n"/>
      <s:c r="AD74" s="13" t="n"/>
      <s:c r="AE74" s="14" t="n"/>
      <s:c r="AF74" s="13" t="n"/>
    </s:row>
    <s:row r="75" ht="26" customHeight="1">
      <s:c r="A75" s="12" t="inlineStr">
        <s:is>
          <s:t>ÎNREGISTRARE</s:t>
        </s:is>
      </s:c>
      <s:c r="B75" s="13" t="n"/>
      <s:c r="C75" s="13" t="n"/>
      <s:c r="D75" s="13" t="n"/>
      <s:c r="E75" s="14" t="n"/>
      <s:c r="F75" s="15" t="n"/>
      <s:c r="G75" s="14" t="n"/>
      <s:c r="H75" s="15" t="n"/>
      <s:c r="I75" s="13" t="n"/>
      <s:c r="J75" s="13" t="n"/>
      <s:c r="K75" s="13" t="n"/>
      <s:c r="L75" s="13" t="n"/>
      <s:c r="M75" s="13" t="n"/>
      <s:c r="N75" s="13" t="n"/>
      <s:c r="O75" s="16" t="n"/>
      <s:c r="P75" s="13" t="n"/>
      <s:c r="Q75" s="16" t="n"/>
      <s:c r="R75" s="13" t="n"/>
      <s:c r="S75" s="13" t="n"/>
      <s:c r="T75" s="13" t="n"/>
      <s:c r="U75" s="13" t="n"/>
      <s:c r="V75" s="13" t="n"/>
      <s:c r="W75" s="13" t="n"/>
      <s:c r="X75" s="13" t="n"/>
      <s:c r="Y75" s="13" t="n"/>
      <s:c r="Z75" s="13" t="n"/>
      <s:c r="AA75" s="13" t="n"/>
      <s:c r="AB75" s="16" t="n"/>
      <s:c r="AC75" s="13" t="n"/>
      <s:c r="AD75" s="13" t="n"/>
      <s:c r="AE75" s="14" t="n"/>
      <s:c r="AF75" s="13" t="n"/>
    </s:row>
    <s:row r="76" ht="26" customHeight="1">
      <s:c r="A76" s="12" t="inlineStr">
        <s:is>
          <s:t>ÎNREGISTRARE</s:t>
        </s:is>
      </s:c>
      <s:c r="B76" s="13" t="n"/>
      <s:c r="C76" s="13" t="n"/>
      <s:c r="D76" s="13" t="n"/>
      <s:c r="E76" s="14" t="n"/>
      <s:c r="F76" s="15" t="n"/>
      <s:c r="G76" s="14" t="n"/>
      <s:c r="H76" s="15" t="n"/>
      <s:c r="I76" s="13" t="n"/>
      <s:c r="J76" s="13" t="n"/>
      <s:c r="K76" s="13" t="n"/>
      <s:c r="L76" s="13" t="n"/>
      <s:c r="M76" s="13" t="n"/>
      <s:c r="N76" s="13" t="n"/>
      <s:c r="O76" s="16" t="n"/>
      <s:c r="P76" s="13" t="n"/>
      <s:c r="Q76" s="16" t="n"/>
      <s:c r="R76" s="13" t="n"/>
      <s:c r="S76" s="13" t="n"/>
      <s:c r="T76" s="13" t="n"/>
      <s:c r="U76" s="13" t="n"/>
      <s:c r="V76" s="13" t="n"/>
      <s:c r="W76" s="13" t="n"/>
      <s:c r="X76" s="13" t="n"/>
      <s:c r="Y76" s="13" t="n"/>
      <s:c r="Z76" s="13" t="n"/>
      <s:c r="AA76" s="13" t="n"/>
      <s:c r="AB76" s="16" t="n"/>
      <s:c r="AC76" s="13" t="n"/>
      <s:c r="AD76" s="13" t="n"/>
      <s:c r="AE76" s="14" t="n"/>
      <s:c r="AF76" s="13" t="n"/>
    </s:row>
    <s:row r="77" ht="26" customHeight="1">
      <s:c r="A77" s="12" t="inlineStr">
        <s:is>
          <s:t>ÎNREGISTRARE</s:t>
        </s:is>
      </s:c>
      <s:c r="B77" s="13" t="n"/>
      <s:c r="C77" s="13" t="n"/>
      <s:c r="D77" s="13" t="n"/>
      <s:c r="E77" s="14" t="n"/>
      <s:c r="F77" s="15" t="n"/>
      <s:c r="G77" s="14" t="n"/>
      <s:c r="H77" s="15" t="n"/>
      <s:c r="I77" s="13" t="n"/>
      <s:c r="J77" s="13" t="n"/>
      <s:c r="K77" s="13" t="n"/>
      <s:c r="L77" s="13" t="n"/>
      <s:c r="M77" s="13" t="n"/>
      <s:c r="N77" s="13" t="n"/>
      <s:c r="O77" s="16" t="n"/>
      <s:c r="P77" s="13" t="n"/>
      <s:c r="Q77" s="16" t="n"/>
      <s:c r="R77" s="13" t="n"/>
      <s:c r="S77" s="13" t="n"/>
      <s:c r="T77" s="13" t="n"/>
      <s:c r="U77" s="13" t="n"/>
      <s:c r="V77" s="13" t="n"/>
      <s:c r="W77" s="13" t="n"/>
      <s:c r="X77" s="13" t="n"/>
      <s:c r="Y77" s="13" t="n"/>
      <s:c r="Z77" s="13" t="n"/>
      <s:c r="AA77" s="13" t="n"/>
      <s:c r="AB77" s="16" t="n"/>
      <s:c r="AC77" s="13" t="n"/>
      <s:c r="AD77" s="13" t="n"/>
      <s:c r="AE77" s="14" t="n"/>
      <s:c r="AF77" s="13" t="n"/>
    </s:row>
    <s:row r="78" ht="26" customHeight="1">
      <s:c r="A78" s="12" t="inlineStr">
        <s:is>
          <s:t>ÎNREGISTRARE</s:t>
        </s:is>
      </s:c>
      <s:c r="B78" s="13" t="n"/>
      <s:c r="C78" s="13" t="n"/>
      <s:c r="D78" s="13" t="n"/>
      <s:c r="E78" s="14" t="n"/>
      <s:c r="F78" s="15" t="n"/>
      <s:c r="G78" s="14" t="n"/>
      <s:c r="H78" s="15" t="n"/>
      <s:c r="I78" s="13" t="n"/>
      <s:c r="J78" s="13" t="n"/>
      <s:c r="K78" s="13" t="n"/>
      <s:c r="L78" s="13" t="n"/>
      <s:c r="M78" s="13" t="n"/>
      <s:c r="N78" s="13" t="n"/>
      <s:c r="O78" s="16" t="n"/>
      <s:c r="P78" s="13" t="n"/>
      <s:c r="Q78" s="16" t="n"/>
      <s:c r="R78" s="13" t="n"/>
      <s:c r="S78" s="13" t="n"/>
      <s:c r="T78" s="13" t="n"/>
      <s:c r="U78" s="13" t="n"/>
      <s:c r="V78" s="13" t="n"/>
      <s:c r="W78" s="13" t="n"/>
      <s:c r="X78" s="13" t="n"/>
      <s:c r="Y78" s="13" t="n"/>
      <s:c r="Z78" s="13" t="n"/>
      <s:c r="AA78" s="13" t="n"/>
      <s:c r="AB78" s="16" t="n"/>
      <s:c r="AC78" s="13" t="n"/>
      <s:c r="AD78" s="13" t="n"/>
      <s:c r="AE78" s="14" t="n"/>
      <s:c r="AF78" s="13" t="n"/>
    </s:row>
    <s:row r="79" ht="26" customHeight="1">
      <s:c r="A79" s="12" t="inlineStr">
        <s:is>
          <s:t>ÎNREGISTRARE</s:t>
        </s:is>
      </s:c>
      <s:c r="B79" s="13" t="n"/>
      <s:c r="C79" s="13" t="n"/>
      <s:c r="D79" s="13" t="n"/>
      <s:c r="E79" s="14" t="n"/>
      <s:c r="F79" s="15" t="n"/>
      <s:c r="G79" s="14" t="n"/>
      <s:c r="H79" s="15" t="n"/>
      <s:c r="I79" s="13" t="n"/>
      <s:c r="J79" s="13" t="n"/>
      <s:c r="K79" s="13" t="n"/>
      <s:c r="L79" s="13" t="n"/>
      <s:c r="M79" s="13" t="n"/>
      <s:c r="N79" s="13" t="n"/>
      <s:c r="O79" s="16" t="n"/>
      <s:c r="P79" s="13" t="n"/>
      <s:c r="Q79" s="16" t="n"/>
      <s:c r="R79" s="13" t="n"/>
      <s:c r="S79" s="13" t="n"/>
      <s:c r="T79" s="13" t="n"/>
      <s:c r="U79" s="13" t="n"/>
      <s:c r="V79" s="13" t="n"/>
      <s:c r="W79" s="13" t="n"/>
      <s:c r="X79" s="13" t="n"/>
      <s:c r="Y79" s="13" t="n"/>
      <s:c r="Z79" s="13" t="n"/>
      <s:c r="AA79" s="13" t="n"/>
      <s:c r="AB79" s="16" t="n"/>
      <s:c r="AC79" s="13" t="n"/>
      <s:c r="AD79" s="13" t="n"/>
      <s:c r="AE79" s="14" t="n"/>
      <s:c r="AF79" s="13" t="n"/>
    </s:row>
    <s:row r="80" ht="26" customHeight="1">
      <s:c r="A80" s="12" t="inlineStr">
        <s:is>
          <s:t>ÎNREGISTRARE</s:t>
        </s:is>
      </s:c>
      <s:c r="B80" s="13" t="n"/>
      <s:c r="C80" s="13" t="n"/>
      <s:c r="D80" s="13" t="n"/>
      <s:c r="E80" s="14" t="n"/>
      <s:c r="F80" s="15" t="n"/>
      <s:c r="G80" s="14" t="n"/>
      <s:c r="H80" s="15" t="n"/>
      <s:c r="I80" s="13" t="n"/>
      <s:c r="J80" s="13" t="n"/>
      <s:c r="K80" s="13" t="n"/>
      <s:c r="L80" s="13" t="n"/>
      <s:c r="M80" s="13" t="n"/>
      <s:c r="N80" s="13" t="n"/>
      <s:c r="O80" s="16" t="n"/>
      <s:c r="P80" s="13" t="n"/>
      <s:c r="Q80" s="16" t="n"/>
      <s:c r="R80" s="13" t="n"/>
      <s:c r="S80" s="13" t="n"/>
      <s:c r="T80" s="13" t="n"/>
      <s:c r="U80" s="13" t="n"/>
      <s:c r="V80" s="13" t="n"/>
      <s:c r="W80" s="13" t="n"/>
      <s:c r="X80" s="13" t="n"/>
      <s:c r="Y80" s="13" t="n"/>
      <s:c r="Z80" s="13" t="n"/>
      <s:c r="AA80" s="13" t="n"/>
      <s:c r="AB80" s="16" t="n"/>
      <s:c r="AC80" s="13" t="n"/>
      <s:c r="AD80" s="13" t="n"/>
      <s:c r="AE80" s="14" t="n"/>
      <s:c r="AF80" s="13" t="n"/>
    </s:row>
    <s:row r="81" ht="26" customHeight="1">
      <s:c r="A81" s="12" t="inlineStr">
        <s:is>
          <s:t>ÎNREGISTRARE</s:t>
        </s:is>
      </s:c>
      <s:c r="B81" s="13" t="n"/>
      <s:c r="C81" s="13" t="n"/>
      <s:c r="D81" s="13" t="n"/>
      <s:c r="E81" s="14" t="n"/>
      <s:c r="F81" s="15" t="n"/>
      <s:c r="G81" s="14" t="n"/>
      <s:c r="H81" s="15" t="n"/>
      <s:c r="I81" s="13" t="n"/>
      <s:c r="J81" s="13" t="n"/>
      <s:c r="K81" s="13" t="n"/>
      <s:c r="L81" s="13" t="n"/>
      <s:c r="M81" s="13" t="n"/>
      <s:c r="N81" s="13" t="n"/>
      <s:c r="O81" s="16" t="n"/>
      <s:c r="P81" s="13" t="n"/>
      <s:c r="Q81" s="16" t="n"/>
      <s:c r="R81" s="13" t="n"/>
      <s:c r="S81" s="13" t="n"/>
      <s:c r="T81" s="13" t="n"/>
      <s:c r="U81" s="13" t="n"/>
      <s:c r="V81" s="13" t="n"/>
      <s:c r="W81" s="13" t="n"/>
      <s:c r="X81" s="13" t="n"/>
      <s:c r="Y81" s="13" t="n"/>
      <s:c r="Z81" s="13" t="n"/>
      <s:c r="AA81" s="13" t="n"/>
      <s:c r="AB81" s="16" t="n"/>
      <s:c r="AC81" s="13" t="n"/>
      <s:c r="AD81" s="13" t="n"/>
      <s:c r="AE81" s="14" t="n"/>
      <s:c r="AF81" s="13" t="n"/>
    </s:row>
    <s:row r="82" ht="26" customHeight="1">
      <s:c r="A82" s="12" t="inlineStr">
        <s:is>
          <s:t>ÎNREGISTRARE</s:t>
        </s:is>
      </s:c>
      <s:c r="B82" s="13" t="n"/>
      <s:c r="C82" s="13" t="n"/>
      <s:c r="D82" s="13" t="n"/>
      <s:c r="E82" s="14" t="n"/>
      <s:c r="F82" s="15" t="n"/>
      <s:c r="G82" s="14" t="n"/>
      <s:c r="H82" s="15" t="n"/>
      <s:c r="I82" s="13" t="n"/>
      <s:c r="J82" s="13" t="n"/>
      <s:c r="K82" s="13" t="n"/>
      <s:c r="L82" s="13" t="n"/>
      <s:c r="M82" s="13" t="n"/>
      <s:c r="N82" s="13" t="n"/>
      <s:c r="O82" s="16" t="n"/>
      <s:c r="P82" s="13" t="n"/>
      <s:c r="Q82" s="16" t="n"/>
      <s:c r="R82" s="13" t="n"/>
      <s:c r="S82" s="13" t="n"/>
      <s:c r="T82" s="13" t="n"/>
      <s:c r="U82" s="13" t="n"/>
      <s:c r="V82" s="13" t="n"/>
      <s:c r="W82" s="13" t="n"/>
      <s:c r="X82" s="13" t="n"/>
      <s:c r="Y82" s="13" t="n"/>
      <s:c r="Z82" s="13" t="n"/>
      <s:c r="AA82" s="13" t="n"/>
      <s:c r="AB82" s="16" t="n"/>
      <s:c r="AC82" s="13" t="n"/>
      <s:c r="AD82" s="13" t="n"/>
      <s:c r="AE82" s="14" t="n"/>
      <s:c r="AF82" s="13" t="n"/>
    </s:row>
    <s:row r="83" ht="26" customHeight="1">
      <s:c r="A83" s="12" t="inlineStr">
        <s:is>
          <s:t>ÎNREGISTRARE</s:t>
        </s:is>
      </s:c>
      <s:c r="B83" s="13" t="n"/>
      <s:c r="C83" s="13" t="n"/>
      <s:c r="D83" s="13" t="n"/>
      <s:c r="E83" s="14" t="n"/>
      <s:c r="F83" s="15" t="n"/>
      <s:c r="G83" s="14" t="n"/>
      <s:c r="H83" s="15" t="n"/>
      <s:c r="I83" s="13" t="n"/>
      <s:c r="J83" s="13" t="n"/>
      <s:c r="K83" s="13" t="n"/>
      <s:c r="L83" s="13" t="n"/>
      <s:c r="M83" s="13" t="n"/>
      <s:c r="N83" s="13" t="n"/>
      <s:c r="O83" s="16" t="n"/>
      <s:c r="P83" s="13" t="n"/>
      <s:c r="Q83" s="16" t="n"/>
      <s:c r="R83" s="13" t="n"/>
      <s:c r="S83" s="13" t="n"/>
      <s:c r="T83" s="13" t="n"/>
      <s:c r="U83" s="13" t="n"/>
      <s:c r="V83" s="13" t="n"/>
      <s:c r="W83" s="13" t="n"/>
      <s:c r="X83" s="13" t="n"/>
      <s:c r="Y83" s="13" t="n"/>
      <s:c r="Z83" s="13" t="n"/>
      <s:c r="AA83" s="13" t="n"/>
      <s:c r="AB83" s="16" t="n"/>
      <s:c r="AC83" s="13" t="n"/>
      <s:c r="AD83" s="13" t="n"/>
      <s:c r="AE83" s="14" t="n"/>
      <s:c r="AF83" s="13" t="n"/>
    </s:row>
    <s:row r="84" ht="26" customHeight="1">
      <s:c r="A84" s="12" t="inlineStr">
        <s:is>
          <s:t>ÎNREGISTRARE</s:t>
        </s:is>
      </s:c>
      <s:c r="B84" s="13" t="n"/>
      <s:c r="C84" s="13" t="n"/>
      <s:c r="D84" s="13" t="n"/>
      <s:c r="E84" s="14" t="n"/>
      <s:c r="F84" s="15" t="n"/>
      <s:c r="G84" s="14" t="n"/>
      <s:c r="H84" s="15" t="n"/>
      <s:c r="I84" s="13" t="n"/>
      <s:c r="J84" s="13" t="n"/>
      <s:c r="K84" s="13" t="n"/>
      <s:c r="L84" s="13" t="n"/>
      <s:c r="M84" s="13" t="n"/>
      <s:c r="N84" s="13" t="n"/>
      <s:c r="O84" s="16" t="n"/>
      <s:c r="P84" s="13" t="n"/>
      <s:c r="Q84" s="16" t="n"/>
      <s:c r="R84" s="13" t="n"/>
      <s:c r="S84" s="13" t="n"/>
      <s:c r="T84" s="13" t="n"/>
      <s:c r="U84" s="13" t="n"/>
      <s:c r="V84" s="13" t="n"/>
      <s:c r="W84" s="13" t="n"/>
      <s:c r="X84" s="13" t="n"/>
      <s:c r="Y84" s="13" t="n"/>
      <s:c r="Z84" s="13" t="n"/>
      <s:c r="AA84" s="13" t="n"/>
      <s:c r="AB84" s="16" t="n"/>
      <s:c r="AC84" s="13" t="n"/>
      <s:c r="AD84" s="13" t="n"/>
      <s:c r="AE84" s="14" t="n"/>
      <s:c r="AF84" s="13" t="n"/>
    </s:row>
    <s:row r="85" ht="26" customHeight="1">
      <s:c r="A85" s="12" t="inlineStr">
        <s:is>
          <s:t>ÎNREGISTRARE</s:t>
        </s:is>
      </s:c>
      <s:c r="B85" s="13" t="n"/>
      <s:c r="C85" s="13" t="n"/>
      <s:c r="D85" s="13" t="n"/>
      <s:c r="E85" s="14" t="n"/>
      <s:c r="F85" s="15" t="n"/>
      <s:c r="G85" s="14" t="n"/>
      <s:c r="H85" s="15" t="n"/>
      <s:c r="I85" s="13" t="n"/>
      <s:c r="J85" s="13" t="n"/>
      <s:c r="K85" s="13" t="n"/>
      <s:c r="L85" s="13" t="n"/>
      <s:c r="M85" s="13" t="n"/>
      <s:c r="N85" s="13" t="n"/>
      <s:c r="O85" s="16" t="n"/>
      <s:c r="P85" s="13" t="n"/>
      <s:c r="Q85" s="16" t="n"/>
      <s:c r="R85" s="13" t="n"/>
      <s:c r="S85" s="13" t="n"/>
      <s:c r="T85" s="13" t="n"/>
      <s:c r="U85" s="13" t="n"/>
      <s:c r="V85" s="13" t="n"/>
      <s:c r="W85" s="13" t="n"/>
      <s:c r="X85" s="13" t="n"/>
      <s:c r="Y85" s="13" t="n"/>
      <s:c r="Z85" s="13" t="n"/>
      <s:c r="AA85" s="13" t="n"/>
      <s:c r="AB85" s="16" t="n"/>
      <s:c r="AC85" s="13" t="n"/>
      <s:c r="AD85" s="13" t="n"/>
      <s:c r="AE85" s="14" t="n"/>
      <s:c r="AF85" s="13" t="n"/>
    </s:row>
    <s:row r="86" ht="26" customHeight="1">
      <s:c r="A86" s="12" t="inlineStr">
        <s:is>
          <s:t>ÎNREGISTRARE</s:t>
        </s:is>
      </s:c>
      <s:c r="B86" s="13" t="n"/>
      <s:c r="C86" s="13" t="n"/>
      <s:c r="D86" s="13" t="n"/>
      <s:c r="E86" s="14" t="n"/>
      <s:c r="F86" s="15" t="n"/>
      <s:c r="G86" s="14" t="n"/>
      <s:c r="H86" s="15" t="n"/>
      <s:c r="I86" s="13" t="n"/>
      <s:c r="J86" s="13" t="n"/>
      <s:c r="K86" s="13" t="n"/>
      <s:c r="L86" s="13" t="n"/>
      <s:c r="M86" s="13" t="n"/>
      <s:c r="N86" s="13" t="n"/>
      <s:c r="O86" s="16" t="n"/>
      <s:c r="P86" s="13" t="n"/>
      <s:c r="Q86" s="16" t="n"/>
      <s:c r="R86" s="13" t="n"/>
      <s:c r="S86" s="13" t="n"/>
      <s:c r="T86" s="13" t="n"/>
      <s:c r="U86" s="13" t="n"/>
      <s:c r="V86" s="13" t="n"/>
      <s:c r="W86" s="13" t="n"/>
      <s:c r="X86" s="13" t="n"/>
      <s:c r="Y86" s="13" t="n"/>
      <s:c r="Z86" s="13" t="n"/>
      <s:c r="AA86" s="13" t="n"/>
      <s:c r="AB86" s="16" t="n"/>
      <s:c r="AC86" s="13" t="n"/>
      <s:c r="AD86" s="13" t="n"/>
      <s:c r="AE86" s="14" t="n"/>
      <s:c r="AF86" s="13" t="n"/>
    </s:row>
    <s:row r="87" ht="26" customHeight="1">
      <s:c r="A87" s="12" t="inlineStr">
        <s:is>
          <s:t>ÎNREGISTRARE</s:t>
        </s:is>
      </s:c>
      <s:c r="B87" s="13" t="n"/>
      <s:c r="C87" s="13" t="n"/>
      <s:c r="D87" s="13" t="n"/>
      <s:c r="E87" s="14" t="n"/>
      <s:c r="F87" s="15" t="n"/>
      <s:c r="G87" s="14" t="n"/>
      <s:c r="H87" s="15" t="n"/>
      <s:c r="I87" s="13" t="n"/>
      <s:c r="J87" s="13" t="n"/>
      <s:c r="K87" s="13" t="n"/>
      <s:c r="L87" s="13" t="n"/>
      <s:c r="M87" s="13" t="n"/>
      <s:c r="N87" s="13" t="n"/>
      <s:c r="O87" s="16" t="n"/>
      <s:c r="P87" s="13" t="n"/>
      <s:c r="Q87" s="16" t="n"/>
      <s:c r="R87" s="13" t="n"/>
      <s:c r="S87" s="13" t="n"/>
      <s:c r="T87" s="13" t="n"/>
      <s:c r="U87" s="13" t="n"/>
      <s:c r="V87" s="13" t="n"/>
      <s:c r="W87" s="13" t="n"/>
      <s:c r="X87" s="13" t="n"/>
      <s:c r="Y87" s="13" t="n"/>
      <s:c r="Z87" s="13" t="n"/>
      <s:c r="AA87" s="13" t="n"/>
      <s:c r="AB87" s="16" t="n"/>
      <s:c r="AC87" s="13" t="n"/>
      <s:c r="AD87" s="13" t="n"/>
      <s:c r="AE87" s="14" t="n"/>
      <s:c r="AF87" s="13" t="n"/>
    </s:row>
    <s:row r="88" ht="26" customHeight="1">
      <s:c r="A88" s="12" t="inlineStr">
        <s:is>
          <s:t>ÎNREGISTRARE</s:t>
        </s:is>
      </s:c>
      <s:c r="B88" s="13" t="n"/>
      <s:c r="C88" s="13" t="n"/>
      <s:c r="D88" s="13" t="n"/>
      <s:c r="E88" s="14" t="n"/>
      <s:c r="F88" s="15" t="n"/>
      <s:c r="G88" s="14" t="n"/>
      <s:c r="H88" s="15" t="n"/>
      <s:c r="I88" s="13" t="n"/>
      <s:c r="J88" s="13" t="n"/>
      <s:c r="K88" s="13" t="n"/>
      <s:c r="L88" s="13" t="n"/>
      <s:c r="M88" s="13" t="n"/>
      <s:c r="N88" s="13" t="n"/>
      <s:c r="O88" s="16" t="n"/>
      <s:c r="P88" s="13" t="n"/>
      <s:c r="Q88" s="16" t="n"/>
      <s:c r="R88" s="13" t="n"/>
      <s:c r="S88" s="13" t="n"/>
      <s:c r="T88" s="13" t="n"/>
      <s:c r="U88" s="13" t="n"/>
      <s:c r="V88" s="13" t="n"/>
      <s:c r="W88" s="13" t="n"/>
      <s:c r="X88" s="13" t="n"/>
      <s:c r="Y88" s="13" t="n"/>
      <s:c r="Z88" s="13" t="n"/>
      <s:c r="AA88" s="13" t="n"/>
      <s:c r="AB88" s="16" t="n"/>
      <s:c r="AC88" s="13" t="n"/>
      <s:c r="AD88" s="13" t="n"/>
      <s:c r="AE88" s="14" t="n"/>
      <s:c r="AF88" s="13" t="n"/>
    </s:row>
    <s:row r="89" ht="26" customHeight="1">
      <s:c r="A89" s="12" t="inlineStr">
        <s:is>
          <s:t>ÎNREGISTRARE</s:t>
        </s:is>
      </s:c>
      <s:c r="B89" s="13" t="n"/>
      <s:c r="C89" s="13" t="n"/>
      <s:c r="D89" s="13" t="n"/>
      <s:c r="E89" s="14" t="n"/>
      <s:c r="F89" s="15" t="n"/>
      <s:c r="G89" s="14" t="n"/>
      <s:c r="H89" s="15" t="n"/>
      <s:c r="I89" s="13" t="n"/>
      <s:c r="J89" s="13" t="n"/>
      <s:c r="K89" s="13" t="n"/>
      <s:c r="L89" s="13" t="n"/>
      <s:c r="M89" s="13" t="n"/>
      <s:c r="N89" s="13" t="n"/>
      <s:c r="O89" s="16" t="n"/>
      <s:c r="P89" s="13" t="n"/>
      <s:c r="Q89" s="16" t="n"/>
      <s:c r="R89" s="13" t="n"/>
      <s:c r="S89" s="13" t="n"/>
      <s:c r="T89" s="13" t="n"/>
      <s:c r="U89" s="13" t="n"/>
      <s:c r="V89" s="13" t="n"/>
      <s:c r="W89" s="13" t="n"/>
      <s:c r="X89" s="13" t="n"/>
      <s:c r="Y89" s="13" t="n"/>
      <s:c r="Z89" s="13" t="n"/>
      <s:c r="AA89" s="13" t="n"/>
      <s:c r="AB89" s="16" t="n"/>
      <s:c r="AC89" s="13" t="n"/>
      <s:c r="AD89" s="13" t="n"/>
      <s:c r="AE89" s="14" t="n"/>
      <s:c r="AF89" s="13" t="n"/>
    </s:row>
    <s:row r="90" ht="26" customHeight="1">
      <s:c r="A90" s="12" t="inlineStr">
        <s:is>
          <s:t>ÎNREGISTRARE</s:t>
        </s:is>
      </s:c>
      <s:c r="B90" s="13" t="n"/>
      <s:c r="C90" s="13" t="n"/>
      <s:c r="D90" s="13" t="n"/>
      <s:c r="E90" s="14" t="n"/>
      <s:c r="F90" s="15" t="n"/>
      <s:c r="G90" s="14" t="n"/>
      <s:c r="H90" s="15" t="n"/>
      <s:c r="I90" s="13" t="n"/>
      <s:c r="J90" s="13" t="n"/>
      <s:c r="K90" s="13" t="n"/>
      <s:c r="L90" s="13" t="n"/>
      <s:c r="M90" s="13" t="n"/>
      <s:c r="N90" s="13" t="n"/>
      <s:c r="O90" s="16" t="n"/>
      <s:c r="P90" s="13" t="n"/>
      <s:c r="Q90" s="16" t="n"/>
      <s:c r="R90" s="13" t="n"/>
      <s:c r="S90" s="13" t="n"/>
      <s:c r="T90" s="13" t="n"/>
      <s:c r="U90" s="13" t="n"/>
      <s:c r="V90" s="13" t="n"/>
      <s:c r="W90" s="13" t="n"/>
      <s:c r="X90" s="13" t="n"/>
      <s:c r="Y90" s="13" t="n"/>
      <s:c r="Z90" s="13" t="n"/>
      <s:c r="AA90" s="13" t="n"/>
      <s:c r="AB90" s="16" t="n"/>
      <s:c r="AC90" s="13" t="n"/>
      <s:c r="AD90" s="13" t="n"/>
      <s:c r="AE90" s="14" t="n"/>
      <s:c r="AF90" s="13" t="n"/>
    </s:row>
    <s:row r="91" ht="26" customHeight="1">
      <s:c r="A91" s="12" t="inlineStr">
        <s:is>
          <s:t>ÎNREGISTRARE</s:t>
        </s:is>
      </s:c>
      <s:c r="B91" s="13" t="n"/>
      <s:c r="C91" s="13" t="n"/>
      <s:c r="D91" s="13" t="n"/>
      <s:c r="E91" s="14" t="n"/>
      <s:c r="F91" s="15" t="n"/>
      <s:c r="G91" s="14" t="n"/>
      <s:c r="H91" s="15" t="n"/>
      <s:c r="I91" s="13" t="n"/>
      <s:c r="J91" s="13" t="n"/>
      <s:c r="K91" s="13" t="n"/>
      <s:c r="L91" s="13" t="n"/>
      <s:c r="M91" s="13" t="n"/>
      <s:c r="N91" s="13" t="n"/>
      <s:c r="O91" s="16" t="n"/>
      <s:c r="P91" s="13" t="n"/>
      <s:c r="Q91" s="16" t="n"/>
      <s:c r="R91" s="13" t="n"/>
      <s:c r="S91" s="13" t="n"/>
      <s:c r="T91" s="13" t="n"/>
      <s:c r="U91" s="13" t="n"/>
      <s:c r="V91" s="13" t="n"/>
      <s:c r="W91" s="13" t="n"/>
      <s:c r="X91" s="13" t="n"/>
      <s:c r="Y91" s="13" t="n"/>
      <s:c r="Z91" s="13" t="n"/>
      <s:c r="AA91" s="13" t="n"/>
      <s:c r="AB91" s="16" t="n"/>
      <s:c r="AC91" s="13" t="n"/>
      <s:c r="AD91" s="13" t="n"/>
      <s:c r="AE91" s="14" t="n"/>
      <s:c r="AF91" s="13" t="n"/>
    </s:row>
    <s:row r="92" ht="26" customHeight="1">
      <s:c r="A92" s="12" t="inlineStr">
        <s:is>
          <s:t>ÎNREGISTRARE</s:t>
        </s:is>
      </s:c>
      <s:c r="B92" s="13" t="n"/>
      <s:c r="C92" s="13" t="n"/>
      <s:c r="D92" s="13" t="n"/>
      <s:c r="E92" s="14" t="n"/>
      <s:c r="F92" s="15" t="n"/>
      <s:c r="G92" s="14" t="n"/>
      <s:c r="H92" s="15" t="n"/>
      <s:c r="I92" s="13" t="n"/>
      <s:c r="J92" s="13" t="n"/>
      <s:c r="K92" s="13" t="n"/>
      <s:c r="L92" s="13" t="n"/>
      <s:c r="M92" s="13" t="n"/>
      <s:c r="N92" s="13" t="n"/>
      <s:c r="O92" s="16" t="n"/>
      <s:c r="P92" s="13" t="n"/>
      <s:c r="Q92" s="16" t="n"/>
      <s:c r="R92" s="13" t="n"/>
      <s:c r="S92" s="13" t="n"/>
      <s:c r="T92" s="13" t="n"/>
      <s:c r="U92" s="13" t="n"/>
      <s:c r="V92" s="13" t="n"/>
      <s:c r="W92" s="13" t="n"/>
      <s:c r="X92" s="13" t="n"/>
      <s:c r="Y92" s="13" t="n"/>
      <s:c r="Z92" s="13" t="n"/>
      <s:c r="AA92" s="13" t="n"/>
      <s:c r="AB92" s="16" t="n"/>
      <s:c r="AC92" s="13" t="n"/>
      <s:c r="AD92" s="13" t="n"/>
      <s:c r="AE92" s="14" t="n"/>
      <s:c r="AF92" s="13" t="n"/>
    </s:row>
    <s:row r="93" ht="26" customHeight="1">
      <s:c r="A93" s="12" t="inlineStr">
        <s:is>
          <s:t>ÎNREGISTRARE</s:t>
        </s:is>
      </s:c>
      <s:c r="B93" s="13" t="n"/>
      <s:c r="C93" s="13" t="n"/>
      <s:c r="D93" s="13" t="n"/>
      <s:c r="E93" s="14" t="n"/>
      <s:c r="F93" s="15" t="n"/>
      <s:c r="G93" s="14" t="n"/>
      <s:c r="H93" s="15" t="n"/>
      <s:c r="I93" s="13" t="n"/>
      <s:c r="J93" s="13" t="n"/>
      <s:c r="K93" s="13" t="n"/>
      <s:c r="L93" s="13" t="n"/>
      <s:c r="M93" s="13" t="n"/>
      <s:c r="N93" s="13" t="n"/>
      <s:c r="O93" s="16" t="n"/>
      <s:c r="P93" s="13" t="n"/>
      <s:c r="Q93" s="16" t="n"/>
      <s:c r="R93" s="13" t="n"/>
      <s:c r="S93" s="13" t="n"/>
      <s:c r="T93" s="13" t="n"/>
      <s:c r="U93" s="13" t="n"/>
      <s:c r="V93" s="13" t="n"/>
      <s:c r="W93" s="13" t="n"/>
      <s:c r="X93" s="13" t="n"/>
      <s:c r="Y93" s="13" t="n"/>
      <s:c r="Z93" s="13" t="n"/>
      <s:c r="AA93" s="13" t="n"/>
      <s:c r="AB93" s="16" t="n"/>
      <s:c r="AC93" s="13" t="n"/>
      <s:c r="AD93" s="13" t="n"/>
      <s:c r="AE93" s="14" t="n"/>
      <s:c r="AF93" s="13" t="n"/>
    </s:row>
    <s:row r="94" ht="26" customHeight="1">
      <s:c r="A94" s="12" t="inlineStr">
        <s:is>
          <s:t>ÎNREGISTRARE</s:t>
        </s:is>
      </s:c>
      <s:c r="B94" s="13" t="n"/>
      <s:c r="C94" s="13" t="n"/>
      <s:c r="D94" s="13" t="n"/>
      <s:c r="E94" s="14" t="n"/>
      <s:c r="F94" s="15" t="n"/>
      <s:c r="G94" s="14" t="n"/>
      <s:c r="H94" s="15" t="n"/>
      <s:c r="I94" s="13" t="n"/>
      <s:c r="J94" s="13" t="n"/>
      <s:c r="K94" s="13" t="n"/>
      <s:c r="L94" s="13" t="n"/>
      <s:c r="M94" s="13" t="n"/>
      <s:c r="N94" s="13" t="n"/>
      <s:c r="O94" s="16" t="n"/>
      <s:c r="P94" s="13" t="n"/>
      <s:c r="Q94" s="16" t="n"/>
      <s:c r="R94" s="13" t="n"/>
      <s:c r="S94" s="13" t="n"/>
      <s:c r="T94" s="13" t="n"/>
      <s:c r="U94" s="13" t="n"/>
      <s:c r="V94" s="13" t="n"/>
      <s:c r="W94" s="13" t="n"/>
      <s:c r="X94" s="13" t="n"/>
      <s:c r="Y94" s="13" t="n"/>
      <s:c r="Z94" s="13" t="n"/>
      <s:c r="AA94" s="13" t="n"/>
      <s:c r="AB94" s="16" t="n"/>
      <s:c r="AC94" s="13" t="n"/>
      <s:c r="AD94" s="13" t="n"/>
      <s:c r="AE94" s="14" t="n"/>
      <s:c r="AF94" s="13" t="n"/>
    </s:row>
    <s:row r="95" ht="26" customHeight="1">
      <s:c r="A95" s="12" t="inlineStr">
        <s:is>
          <s:t>ÎNREGISTRARE</s:t>
        </s:is>
      </s:c>
      <s:c r="B95" s="13" t="n"/>
      <s:c r="C95" s="13" t="n"/>
      <s:c r="D95" s="13" t="n"/>
      <s:c r="E95" s="14" t="n"/>
      <s:c r="F95" s="15" t="n"/>
      <s:c r="G95" s="14" t="n"/>
      <s:c r="H95" s="15" t="n"/>
      <s:c r="I95" s="13" t="n"/>
      <s:c r="J95" s="13" t="n"/>
      <s:c r="K95" s="13" t="n"/>
      <s:c r="L95" s="13" t="n"/>
      <s:c r="M95" s="13" t="n"/>
      <s:c r="N95" s="13" t="n"/>
      <s:c r="O95" s="16" t="n"/>
      <s:c r="P95" s="13" t="n"/>
      <s:c r="Q95" s="16" t="n"/>
      <s:c r="R95" s="13" t="n"/>
      <s:c r="S95" s="13" t="n"/>
      <s:c r="T95" s="13" t="n"/>
      <s:c r="U95" s="13" t="n"/>
      <s:c r="V95" s="13" t="n"/>
      <s:c r="W95" s="13" t="n"/>
      <s:c r="X95" s="13" t="n"/>
      <s:c r="Y95" s="13" t="n"/>
      <s:c r="Z95" s="13" t="n"/>
      <s:c r="AA95" s="13" t="n"/>
      <s:c r="AB95" s="16" t="n"/>
      <s:c r="AC95" s="13" t="n"/>
      <s:c r="AD95" s="13" t="n"/>
      <s:c r="AE95" s="14" t="n"/>
      <s:c r="AF95" s="13" t="n"/>
    </s:row>
    <s:row r="96" ht="26" customHeight="1">
      <s:c r="A96" s="12" t="inlineStr">
        <s:is>
          <s:t>ÎNREGISTRARE</s:t>
        </s:is>
      </s:c>
      <s:c r="B96" s="13" t="n"/>
      <s:c r="C96" s="13" t="n"/>
      <s:c r="D96" s="13" t="n"/>
      <s:c r="E96" s="14" t="n"/>
      <s:c r="F96" s="15" t="n"/>
      <s:c r="G96" s="14" t="n"/>
      <s:c r="H96" s="15" t="n"/>
      <s:c r="I96" s="13" t="n"/>
      <s:c r="J96" s="13" t="n"/>
      <s:c r="K96" s="13" t="n"/>
      <s:c r="L96" s="13" t="n"/>
      <s:c r="M96" s="13" t="n"/>
      <s:c r="N96" s="13" t="n"/>
      <s:c r="O96" s="16" t="n"/>
      <s:c r="P96" s="13" t="n"/>
      <s:c r="Q96" s="16" t="n"/>
      <s:c r="R96" s="13" t="n"/>
      <s:c r="S96" s="13" t="n"/>
      <s:c r="T96" s="13" t="n"/>
      <s:c r="U96" s="13" t="n"/>
      <s:c r="V96" s="13" t="n"/>
      <s:c r="W96" s="13" t="n"/>
      <s:c r="X96" s="13" t="n"/>
      <s:c r="Y96" s="13" t="n"/>
      <s:c r="Z96" s="13" t="n"/>
      <s:c r="AA96" s="13" t="n"/>
      <s:c r="AB96" s="16" t="n"/>
      <s:c r="AC96" s="13" t="n"/>
      <s:c r="AD96" s="13" t="n"/>
      <s:c r="AE96" s="14" t="n"/>
      <s:c r="AF96" s="13" t="n"/>
    </s:row>
    <s:row r="97" ht="26" customHeight="1">
      <s:c r="A97" s="12" t="inlineStr">
        <s:is>
          <s:t>ÎNREGISTRARE</s:t>
        </s:is>
      </s:c>
      <s:c r="B97" s="13" t="n"/>
      <s:c r="C97" s="13" t="n"/>
      <s:c r="D97" s="13" t="n"/>
      <s:c r="E97" s="14" t="n"/>
      <s:c r="F97" s="15" t="n"/>
      <s:c r="G97" s="14" t="n"/>
      <s:c r="H97" s="15" t="n"/>
      <s:c r="I97" s="13" t="n"/>
      <s:c r="J97" s="13" t="n"/>
      <s:c r="K97" s="13" t="n"/>
      <s:c r="L97" s="13" t="n"/>
      <s:c r="M97" s="13" t="n"/>
      <s:c r="N97" s="13" t="n"/>
      <s:c r="O97" s="16" t="n"/>
      <s:c r="P97" s="13" t="n"/>
      <s:c r="Q97" s="16" t="n"/>
      <s:c r="R97" s="13" t="n"/>
      <s:c r="S97" s="13" t="n"/>
      <s:c r="T97" s="13" t="n"/>
      <s:c r="U97" s="13" t="n"/>
      <s:c r="V97" s="13" t="n"/>
      <s:c r="W97" s="13" t="n"/>
      <s:c r="X97" s="13" t="n"/>
      <s:c r="Y97" s="13" t="n"/>
      <s:c r="Z97" s="13" t="n"/>
      <s:c r="AA97" s="13" t="n"/>
      <s:c r="AB97" s="16" t="n"/>
      <s:c r="AC97" s="13" t="n"/>
      <s:c r="AD97" s="13" t="n"/>
      <s:c r="AE97" s="14" t="n"/>
      <s:c r="AF97" s="13" t="n"/>
    </s:row>
    <s:row r="98" ht="26" customHeight="1">
      <s:c r="A98" s="12" t="inlineStr">
        <s:is>
          <s:t>ÎNREGISTRARE</s:t>
        </s:is>
      </s:c>
      <s:c r="B98" s="13" t="n"/>
      <s:c r="C98" s="13" t="n"/>
      <s:c r="D98" s="13" t="n"/>
      <s:c r="E98" s="14" t="n"/>
      <s:c r="F98" s="15" t="n"/>
      <s:c r="G98" s="14" t="n"/>
      <s:c r="H98" s="15" t="n"/>
      <s:c r="I98" s="13" t="n"/>
      <s:c r="J98" s="13" t="n"/>
      <s:c r="K98" s="13" t="n"/>
      <s:c r="L98" s="13" t="n"/>
      <s:c r="M98" s="13" t="n"/>
      <s:c r="N98" s="13" t="n"/>
      <s:c r="O98" s="16" t="n"/>
      <s:c r="P98" s="13" t="n"/>
      <s:c r="Q98" s="16" t="n"/>
      <s:c r="R98" s="13" t="n"/>
      <s:c r="S98" s="13" t="n"/>
      <s:c r="T98" s="13" t="n"/>
      <s:c r="U98" s="13" t="n"/>
      <s:c r="V98" s="13" t="n"/>
      <s:c r="W98" s="13" t="n"/>
      <s:c r="X98" s="13" t="n"/>
      <s:c r="Y98" s="13" t="n"/>
      <s:c r="Z98" s="13" t="n"/>
      <s:c r="AA98" s="13" t="n"/>
      <s:c r="AB98" s="16" t="n"/>
      <s:c r="AC98" s="13" t="n"/>
      <s:c r="AD98" s="13" t="n"/>
      <s:c r="AE98" s="14" t="n"/>
      <s:c r="AF98" s="13" t="n"/>
    </s:row>
    <s:row r="99" ht="26" customHeight="1">
      <s:c r="A99" s="12" t="inlineStr">
        <s:is>
          <s:t>ÎNREGISTRARE</s:t>
        </s:is>
      </s:c>
      <s:c r="B99" s="13" t="n"/>
      <s:c r="C99" s="13" t="n"/>
      <s:c r="D99" s="13" t="n"/>
      <s:c r="E99" s="14" t="n"/>
      <s:c r="F99" s="15" t="n"/>
      <s:c r="G99" s="14" t="n"/>
      <s:c r="H99" s="15" t="n"/>
      <s:c r="I99" s="13" t="n"/>
      <s:c r="J99" s="13" t="n"/>
      <s:c r="K99" s="13" t="n"/>
      <s:c r="L99" s="13" t="n"/>
      <s:c r="M99" s="13" t="n"/>
      <s:c r="N99" s="13" t="n"/>
      <s:c r="O99" s="16" t="n"/>
      <s:c r="P99" s="13" t="n"/>
      <s:c r="Q99" s="16" t="n"/>
      <s:c r="R99" s="13" t="n"/>
      <s:c r="S99" s="13" t="n"/>
      <s:c r="T99" s="13" t="n"/>
      <s:c r="U99" s="13" t="n"/>
      <s:c r="V99" s="13" t="n"/>
      <s:c r="W99" s="13" t="n"/>
      <s:c r="X99" s="13" t="n"/>
      <s:c r="Y99" s="13" t="n"/>
      <s:c r="Z99" s="13" t="n"/>
      <s:c r="AA99" s="13" t="n"/>
      <s:c r="AB99" s="16" t="n"/>
      <s:c r="AC99" s="13" t="n"/>
      <s:c r="AD99" s="13" t="n"/>
      <s:c r="AE99" s="14" t="n"/>
      <s:c r="AF99" s="13" t="n"/>
    </s:row>
    <s:row r="100" ht="26" customHeight="1">
      <s:c r="A100" s="12" t="inlineStr">
        <s:is>
          <s:t>ÎNREGISTRARE</s:t>
        </s:is>
      </s:c>
      <s:c r="B100" s="13" t="n"/>
      <s:c r="C100" s="13" t="n"/>
      <s:c r="D100" s="13" t="n"/>
      <s:c r="E100" s="14" t="n"/>
      <s:c r="F100" s="15" t="n"/>
      <s:c r="G100" s="14" t="n"/>
      <s:c r="H100" s="15" t="n"/>
      <s:c r="I100" s="13" t="n"/>
      <s:c r="J100" s="13" t="n"/>
      <s:c r="K100" s="13" t="n"/>
      <s:c r="L100" s="13" t="n"/>
      <s:c r="M100" s="13" t="n"/>
      <s:c r="N100" s="13" t="n"/>
      <s:c r="O100" s="16" t="n"/>
      <s:c r="P100" s="13" t="n"/>
      <s:c r="Q100" s="16" t="n"/>
      <s:c r="R100" s="13" t="n"/>
      <s:c r="S100" s="13" t="n"/>
      <s:c r="T100" s="13" t="n"/>
      <s:c r="U100" s="13" t="n"/>
      <s:c r="V100" s="13" t="n"/>
      <s:c r="W100" s="13" t="n"/>
      <s:c r="X100" s="13" t="n"/>
      <s:c r="Y100" s="13" t="n"/>
      <s:c r="Z100" s="13" t="n"/>
      <s:c r="AA100" s="13" t="n"/>
      <s:c r="AB100" s="16" t="n"/>
      <s:c r="AC100" s="13" t="n"/>
      <s:c r="AD100" s="13" t="n"/>
      <s:c r="AE100" s="14" t="n"/>
      <s:c r="AF100" s="13" t="n"/>
    </s:row>
    <s:row r="101" ht="26" customHeight="1">
      <s:c r="A101" s="12" t="inlineStr">
        <s:is>
          <s:t>ÎNREGISTRARE</s:t>
        </s:is>
      </s:c>
      <s:c r="B101" s="13" t="n"/>
      <s:c r="C101" s="13" t="n"/>
      <s:c r="D101" s="13" t="n"/>
      <s:c r="E101" s="14" t="n"/>
      <s:c r="F101" s="15" t="n"/>
      <s:c r="G101" s="14" t="n"/>
      <s:c r="H101" s="15" t="n"/>
      <s:c r="I101" s="13" t="n"/>
      <s:c r="J101" s="13" t="n"/>
      <s:c r="K101" s="13" t="n"/>
      <s:c r="L101" s="13" t="n"/>
      <s:c r="M101" s="13" t="n"/>
      <s:c r="N101" s="13" t="n"/>
      <s:c r="O101" s="16" t="n"/>
      <s:c r="P101" s="13" t="n"/>
      <s:c r="Q101" s="16" t="n"/>
      <s:c r="R101" s="13" t="n"/>
      <s:c r="S101" s="13" t="n"/>
      <s:c r="T101" s="13" t="n"/>
      <s:c r="U101" s="13" t="n"/>
      <s:c r="V101" s="13" t="n"/>
      <s:c r="W101" s="13" t="n"/>
      <s:c r="X101" s="13" t="n"/>
      <s:c r="Y101" s="13" t="n"/>
      <s:c r="Z101" s="13" t="n"/>
      <s:c r="AA101" s="13" t="n"/>
      <s:c r="AB101" s="16" t="n"/>
      <s:c r="AC101" s="13" t="n"/>
      <s:c r="AD101" s="13" t="n"/>
      <s:c r="AE101" s="14" t="n"/>
      <s:c r="AF101" s="13" t="n"/>
    </s:row>
    <s:row r="102" ht="26" customHeight="1">
      <s:c r="A102" s="12" t="inlineStr">
        <s:is>
          <s:t>ÎNREGISTRARE</s:t>
        </s:is>
      </s:c>
      <s:c r="B102" s="13" t="n"/>
      <s:c r="C102" s="13" t="n"/>
      <s:c r="D102" s="13" t="n"/>
      <s:c r="E102" s="14" t="n"/>
      <s:c r="F102" s="15" t="n"/>
      <s:c r="G102" s="14" t="n"/>
      <s:c r="H102" s="15" t="n"/>
      <s:c r="I102" s="13" t="n"/>
      <s:c r="J102" s="13" t="n"/>
      <s:c r="K102" s="13" t="n"/>
      <s:c r="L102" s="13" t="n"/>
      <s:c r="M102" s="13" t="n"/>
      <s:c r="N102" s="13" t="n"/>
      <s:c r="O102" s="16" t="n"/>
      <s:c r="P102" s="13" t="n"/>
      <s:c r="Q102" s="16" t="n"/>
      <s:c r="R102" s="13" t="n"/>
      <s:c r="S102" s="13" t="n"/>
      <s:c r="T102" s="13" t="n"/>
      <s:c r="U102" s="13" t="n"/>
      <s:c r="V102" s="13" t="n"/>
      <s:c r="W102" s="13" t="n"/>
      <s:c r="X102" s="13" t="n"/>
      <s:c r="Y102" s="13" t="n"/>
      <s:c r="Z102" s="13" t="n"/>
      <s:c r="AA102" s="13" t="n"/>
      <s:c r="AB102" s="16" t="n"/>
      <s:c r="AC102" s="13" t="n"/>
      <s:c r="AD102" s="13" t="n"/>
      <s:c r="AE102" s="14" t="n"/>
      <s:c r="AF102" s="13" t="n"/>
    </s:row>
    <s:row r="103" ht="26" customHeight="1">
      <s:c r="A103" s="12" t="inlineStr">
        <s:is>
          <s:t>ÎNREGISTRARE</s:t>
        </s:is>
      </s:c>
      <s:c r="B103" s="13" t="n"/>
      <s:c r="C103" s="13" t="n"/>
      <s:c r="D103" s="13" t="n"/>
      <s:c r="E103" s="14" t="n"/>
      <s:c r="F103" s="15" t="n"/>
      <s:c r="G103" s="14" t="n"/>
      <s:c r="H103" s="15" t="n"/>
      <s:c r="I103" s="13" t="n"/>
      <s:c r="J103" s="13" t="n"/>
      <s:c r="K103" s="13" t="n"/>
      <s:c r="L103" s="13" t="n"/>
      <s:c r="M103" s="13" t="n"/>
      <s:c r="N103" s="13" t="n"/>
      <s:c r="O103" s="16" t="n"/>
      <s:c r="P103" s="13" t="n"/>
      <s:c r="Q103" s="16" t="n"/>
      <s:c r="R103" s="13" t="n"/>
      <s:c r="S103" s="13" t="n"/>
      <s:c r="T103" s="13" t="n"/>
      <s:c r="U103" s="13" t="n"/>
      <s:c r="V103" s="13" t="n"/>
      <s:c r="W103" s="13" t="n"/>
      <s:c r="X103" s="13" t="n"/>
      <s:c r="Y103" s="13" t="n"/>
      <s:c r="Z103" s="13" t="n"/>
      <s:c r="AA103" s="13" t="n"/>
      <s:c r="AB103" s="16" t="n"/>
      <s:c r="AC103" s="13" t="n"/>
      <s:c r="AD103" s="13" t="n"/>
      <s:c r="AE103" s="14" t="n"/>
      <s:c r="AF103" s="13" t="n"/>
    </s:row>
    <s:row r="104" ht="26" customHeight="1">
      <s:c r="A104" s="12" t="inlineStr">
        <s:is>
          <s:t>ÎNREGISTRARE</s:t>
        </s:is>
      </s:c>
      <s:c r="B104" s="13" t="n"/>
      <s:c r="C104" s="13" t="n"/>
      <s:c r="D104" s="13" t="n"/>
      <s:c r="E104" s="14" t="n"/>
      <s:c r="F104" s="15" t="n"/>
      <s:c r="G104" s="14" t="n"/>
      <s:c r="H104" s="15" t="n"/>
      <s:c r="I104" s="13" t="n"/>
      <s:c r="J104" s="13" t="n"/>
      <s:c r="K104" s="13" t="n"/>
      <s:c r="L104" s="13" t="n"/>
      <s:c r="M104" s="13" t="n"/>
      <s:c r="N104" s="13" t="n"/>
      <s:c r="O104" s="16" t="n"/>
      <s:c r="P104" s="13" t="n"/>
      <s:c r="Q104" s="16" t="n"/>
      <s:c r="R104" s="13" t="n"/>
      <s:c r="S104" s="13" t="n"/>
      <s:c r="T104" s="13" t="n"/>
      <s:c r="U104" s="13" t="n"/>
      <s:c r="V104" s="13" t="n"/>
      <s:c r="W104" s="13" t="n"/>
      <s:c r="X104" s="13" t="n"/>
      <s:c r="Y104" s="13" t="n"/>
      <s:c r="Z104" s="13" t="n"/>
      <s:c r="AA104" s="13" t="n"/>
      <s:c r="AB104" s="16" t="n"/>
      <s:c r="AC104" s="13" t="n"/>
      <s:c r="AD104" s="13" t="n"/>
      <s:c r="AE104" s="14" t="n"/>
      <s:c r="AF104" s="13" t="n"/>
    </s:row>
    <s:row r="105" ht="26" customHeight="1">
      <s:c r="A105" s="12" t="inlineStr">
        <s:is>
          <s:t>ÎNREGISTRARE</s:t>
        </s:is>
      </s:c>
      <s:c r="B105" s="13" t="n"/>
      <s:c r="C105" s="13" t="n"/>
      <s:c r="D105" s="13" t="n"/>
      <s:c r="E105" s="14" t="n"/>
      <s:c r="F105" s="15" t="n"/>
      <s:c r="G105" s="14" t="n"/>
      <s:c r="H105" s="15" t="n"/>
      <s:c r="I105" s="13" t="n"/>
      <s:c r="J105" s="13" t="n"/>
      <s:c r="K105" s="13" t="n"/>
      <s:c r="L105" s="13" t="n"/>
      <s:c r="M105" s="13" t="n"/>
      <s:c r="N105" s="13" t="n"/>
      <s:c r="O105" s="16" t="n"/>
      <s:c r="P105" s="13" t="n"/>
      <s:c r="Q105" s="16" t="n"/>
      <s:c r="R105" s="13" t="n"/>
      <s:c r="S105" s="13" t="n"/>
      <s:c r="T105" s="13" t="n"/>
      <s:c r="U105" s="13" t="n"/>
      <s:c r="V105" s="13" t="n"/>
      <s:c r="W105" s="13" t="n"/>
      <s:c r="X105" s="13" t="n"/>
      <s:c r="Y105" s="13" t="n"/>
      <s:c r="Z105" s="13" t="n"/>
      <s:c r="AA105" s="13" t="n"/>
      <s:c r="AB105" s="16" t="n"/>
      <s:c r="AC105" s="13" t="n"/>
      <s:c r="AD105" s="13" t="n"/>
      <s:c r="AE105" s="14" t="n"/>
      <s:c r="AF105" s="13" t="n"/>
    </s:row>
    <s:row r="106" ht="26" customHeight="1">
      <s:c r="A106" s="12" t="inlineStr">
        <s:is>
          <s:t>ÎNREGISTRARE</s:t>
        </s:is>
      </s:c>
      <s:c r="B106" s="13" t="n"/>
      <s:c r="C106" s="13" t="n"/>
      <s:c r="D106" s="13" t="n"/>
      <s:c r="E106" s="14" t="n"/>
      <s:c r="F106" s="15" t="n"/>
      <s:c r="G106" s="14" t="n"/>
      <s:c r="H106" s="15" t="n"/>
      <s:c r="I106" s="13" t="n"/>
      <s:c r="J106" s="13" t="n"/>
      <s:c r="K106" s="13" t="n"/>
      <s:c r="L106" s="13" t="n"/>
      <s:c r="M106" s="13" t="n"/>
      <s:c r="N106" s="13" t="n"/>
      <s:c r="O106" s="16" t="n"/>
      <s:c r="P106" s="13" t="n"/>
      <s:c r="Q106" s="16" t="n"/>
      <s:c r="R106" s="13" t="n"/>
      <s:c r="S106" s="13" t="n"/>
      <s:c r="T106" s="13" t="n"/>
      <s:c r="U106" s="13" t="n"/>
      <s:c r="V106" s="13" t="n"/>
      <s:c r="W106" s="13" t="n"/>
      <s:c r="X106" s="13" t="n"/>
      <s:c r="Y106" s="13" t="n"/>
      <s:c r="Z106" s="13" t="n"/>
      <s:c r="AA106" s="13" t="n"/>
      <s:c r="AB106" s="16" t="n"/>
      <s:c r="AC106" s="13" t="n"/>
      <s:c r="AD106" s="13" t="n"/>
      <s:c r="AE106" s="14" t="n"/>
      <s:c r="AF106" s="13" t="n"/>
    </s:row>
    <s:row r="107" ht="26" customHeight="1">
      <s:c r="A107" s="12" t="inlineStr">
        <s:is>
          <s:t>ÎNREGISTRARE</s:t>
        </s:is>
      </s:c>
      <s:c r="B107" s="13" t="n"/>
      <s:c r="C107" s="13" t="n"/>
      <s:c r="D107" s="13" t="n"/>
      <s:c r="E107" s="14" t="n"/>
      <s:c r="F107" s="15" t="n"/>
      <s:c r="G107" s="14" t="n"/>
      <s:c r="H107" s="15" t="n"/>
      <s:c r="I107" s="13" t="n"/>
      <s:c r="J107" s="13" t="n"/>
      <s:c r="K107" s="13" t="n"/>
      <s:c r="L107" s="13" t="n"/>
      <s:c r="M107" s="13" t="n"/>
      <s:c r="N107" s="13" t="n"/>
      <s:c r="O107" s="16" t="n"/>
      <s:c r="P107" s="13" t="n"/>
      <s:c r="Q107" s="16" t="n"/>
      <s:c r="R107" s="13" t="n"/>
      <s:c r="S107" s="13" t="n"/>
      <s:c r="T107" s="13" t="n"/>
      <s:c r="U107" s="13" t="n"/>
      <s:c r="V107" s="13" t="n"/>
      <s:c r="W107" s="13" t="n"/>
      <s:c r="X107" s="13" t="n"/>
      <s:c r="Y107" s="13" t="n"/>
      <s:c r="Z107" s="13" t="n"/>
      <s:c r="AA107" s="13" t="n"/>
      <s:c r="AB107" s="16" t="n"/>
      <s:c r="AC107" s="13" t="n"/>
      <s:c r="AD107" s="13" t="n"/>
      <s:c r="AE107" s="14" t="n"/>
      <s:c r="AF107" s="13" t="n"/>
    </s:row>
    <s:row r="108" ht="26" customHeight="1">
      <s:c r="A108" s="12" t="inlineStr">
        <s:is>
          <s:t>ÎNREGISTRARE</s:t>
        </s:is>
      </s:c>
      <s:c r="B108" s="13" t="n"/>
      <s:c r="C108" s="13" t="n"/>
      <s:c r="D108" s="13" t="n"/>
      <s:c r="E108" s="14" t="n"/>
      <s:c r="F108" s="15" t="n"/>
      <s:c r="G108" s="14" t="n"/>
      <s:c r="H108" s="15" t="n"/>
      <s:c r="I108" s="13" t="n"/>
      <s:c r="J108" s="13" t="n"/>
      <s:c r="K108" s="13" t="n"/>
      <s:c r="L108" s="13" t="n"/>
      <s:c r="M108" s="13" t="n"/>
      <s:c r="N108" s="13" t="n"/>
      <s:c r="O108" s="16" t="n"/>
      <s:c r="P108" s="13" t="n"/>
      <s:c r="Q108" s="16" t="n"/>
      <s:c r="R108" s="13" t="n"/>
      <s:c r="S108" s="13" t="n"/>
      <s:c r="T108" s="13" t="n"/>
      <s:c r="U108" s="13" t="n"/>
      <s:c r="V108" s="13" t="n"/>
      <s:c r="W108" s="13" t="n"/>
      <s:c r="X108" s="13" t="n"/>
      <s:c r="Y108" s="13" t="n"/>
      <s:c r="Z108" s="13" t="n"/>
      <s:c r="AA108" s="13" t="n"/>
      <s:c r="AB108" s="16" t="n"/>
      <s:c r="AC108" s="13" t="n"/>
      <s:c r="AD108" s="13" t="n"/>
      <s:c r="AE108" s="14" t="n"/>
      <s:c r="AF108" s="13" t="n"/>
    </s:row>
    <s:row r="109" ht="26" customHeight="1">
      <s:c r="A109" s="12" t="inlineStr">
        <s:is>
          <s:t>ÎNREGISTRARE</s:t>
        </s:is>
      </s:c>
      <s:c r="B109" s="13" t="n"/>
      <s:c r="C109" s="13" t="n"/>
      <s:c r="D109" s="13" t="n"/>
      <s:c r="E109" s="14" t="n"/>
      <s:c r="F109" s="15" t="n"/>
      <s:c r="G109" s="14" t="n"/>
      <s:c r="H109" s="15" t="n"/>
      <s:c r="I109" s="13" t="n"/>
      <s:c r="J109" s="13" t="n"/>
      <s:c r="K109" s="13" t="n"/>
      <s:c r="L109" s="13" t="n"/>
      <s:c r="M109" s="13" t="n"/>
      <s:c r="N109" s="13" t="n"/>
      <s:c r="O109" s="16" t="n"/>
      <s:c r="P109" s="13" t="n"/>
      <s:c r="Q109" s="16" t="n"/>
      <s:c r="R109" s="13" t="n"/>
      <s:c r="S109" s="13" t="n"/>
      <s:c r="T109" s="13" t="n"/>
      <s:c r="U109" s="13" t="n"/>
      <s:c r="V109" s="13" t="n"/>
      <s:c r="W109" s="13" t="n"/>
      <s:c r="X109" s="13" t="n"/>
      <s:c r="Y109" s="13" t="n"/>
      <s:c r="Z109" s="13" t="n"/>
      <s:c r="AA109" s="13" t="n"/>
      <s:c r="AB109" s="16" t="n"/>
      <s:c r="AC109" s="13" t="n"/>
      <s:c r="AD109" s="13" t="n"/>
      <s:c r="AE109" s="14" t="n"/>
      <s:c r="AF109" s="13" t="n"/>
    </s:row>
    <s:row r="110" ht="26" customHeight="1">
      <s:c r="A110" s="12" t="inlineStr">
        <s:is>
          <s:t>ÎNREGISTRARE</s:t>
        </s:is>
      </s:c>
      <s:c r="B110" s="13" t="n"/>
      <s:c r="C110" s="13" t="n"/>
      <s:c r="D110" s="13" t="n"/>
      <s:c r="E110" s="14" t="n"/>
      <s:c r="F110" s="15" t="n"/>
      <s:c r="G110" s="14" t="n"/>
      <s:c r="H110" s="15" t="n"/>
      <s:c r="I110" s="13" t="n"/>
      <s:c r="J110" s="13" t="n"/>
      <s:c r="K110" s="13" t="n"/>
      <s:c r="L110" s="13" t="n"/>
      <s:c r="M110" s="13" t="n"/>
      <s:c r="N110" s="13" t="n"/>
      <s:c r="O110" s="16" t="n"/>
      <s:c r="P110" s="13" t="n"/>
      <s:c r="Q110" s="16" t="n"/>
      <s:c r="R110" s="13" t="n"/>
      <s:c r="S110" s="13" t="n"/>
      <s:c r="T110" s="13" t="n"/>
      <s:c r="U110" s="13" t="n"/>
      <s:c r="V110" s="13" t="n"/>
      <s:c r="W110" s="13" t="n"/>
      <s:c r="X110" s="13" t="n"/>
      <s:c r="Y110" s="13" t="n"/>
      <s:c r="Z110" s="13" t="n"/>
      <s:c r="AA110" s="13" t="n"/>
      <s:c r="AB110" s="16" t="n"/>
      <s:c r="AC110" s="13" t="n"/>
      <s:c r="AD110" s="13" t="n"/>
      <s:c r="AE110" s="14" t="n"/>
      <s:c r="AF110" s="13" t="n"/>
    </s:row>
    <s:row r="111" ht="26" customHeight="1">
      <s:c r="A111" s="12" t="inlineStr">
        <s:is>
          <s:t>ÎNREGISTRARE</s:t>
        </s:is>
      </s:c>
      <s:c r="B111" s="13" t="n"/>
      <s:c r="C111" s="13" t="n"/>
      <s:c r="D111" s="13" t="n"/>
      <s:c r="E111" s="14" t="n"/>
      <s:c r="F111" s="15" t="n"/>
      <s:c r="G111" s="14" t="n"/>
      <s:c r="H111" s="15" t="n"/>
      <s:c r="I111" s="13" t="n"/>
      <s:c r="J111" s="13" t="n"/>
      <s:c r="K111" s="13" t="n"/>
      <s:c r="L111" s="13" t="n"/>
      <s:c r="M111" s="13" t="n"/>
      <s:c r="N111" s="13" t="n"/>
      <s:c r="O111" s="16" t="n"/>
      <s:c r="P111" s="13" t="n"/>
      <s:c r="Q111" s="16" t="n"/>
      <s:c r="R111" s="13" t="n"/>
      <s:c r="S111" s="13" t="n"/>
      <s:c r="T111" s="13" t="n"/>
      <s:c r="U111" s="13" t="n"/>
      <s:c r="V111" s="13" t="n"/>
      <s:c r="W111" s="13" t="n"/>
      <s:c r="X111" s="13" t="n"/>
      <s:c r="Y111" s="13" t="n"/>
      <s:c r="Z111" s="13" t="n"/>
      <s:c r="AA111" s="13" t="n"/>
      <s:c r="AB111" s="16" t="n"/>
      <s:c r="AC111" s="13" t="n"/>
      <s:c r="AD111" s="13" t="n"/>
      <s:c r="AE111" s="14" t="n"/>
      <s:c r="AF111" s="13" t="n"/>
    </s:row>
    <s:row r="112" ht="26" customHeight="1">
      <s:c r="A112" s="12" t="inlineStr">
        <s:is>
          <s:t>ÎNREGISTRARE</s:t>
        </s:is>
      </s:c>
      <s:c r="B112" s="13" t="n"/>
      <s:c r="C112" s="13" t="n"/>
      <s:c r="D112" s="13" t="n"/>
      <s:c r="E112" s="14" t="n"/>
      <s:c r="F112" s="15" t="n"/>
      <s:c r="G112" s="14" t="n"/>
      <s:c r="H112" s="15" t="n"/>
      <s:c r="I112" s="13" t="n"/>
      <s:c r="J112" s="13" t="n"/>
      <s:c r="K112" s="13" t="n"/>
      <s:c r="L112" s="13" t="n"/>
      <s:c r="M112" s="13" t="n"/>
      <s:c r="N112" s="13" t="n"/>
      <s:c r="O112" s="16" t="n"/>
      <s:c r="P112" s="13" t="n"/>
      <s:c r="Q112" s="16" t="n"/>
      <s:c r="R112" s="13" t="n"/>
      <s:c r="S112" s="13" t="n"/>
      <s:c r="T112" s="13" t="n"/>
      <s:c r="U112" s="13" t="n"/>
      <s:c r="V112" s="13" t="n"/>
      <s:c r="W112" s="13" t="n"/>
      <s:c r="X112" s="13" t="n"/>
      <s:c r="Y112" s="13" t="n"/>
      <s:c r="Z112" s="13" t="n"/>
      <s:c r="AA112" s="13" t="n"/>
      <s:c r="AB112" s="16" t="n"/>
      <s:c r="AC112" s="13" t="n"/>
      <s:c r="AD112" s="13" t="n"/>
      <s:c r="AE112" s="14" t="n"/>
      <s:c r="AF112" s="13" t="n"/>
    </s:row>
    <s:row r="113" ht="26" customHeight="1">
      <s:c r="A113" s="12" t="inlineStr">
        <s:is>
          <s:t>ÎNREGISTRARE</s:t>
        </s:is>
      </s:c>
      <s:c r="B113" s="13" t="n"/>
      <s:c r="C113" s="13" t="n"/>
      <s:c r="D113" s="13" t="n"/>
      <s:c r="E113" s="14" t="n"/>
      <s:c r="F113" s="15" t="n"/>
      <s:c r="G113" s="14" t="n"/>
      <s:c r="H113" s="15" t="n"/>
      <s:c r="I113" s="13" t="n"/>
      <s:c r="J113" s="13" t="n"/>
      <s:c r="K113" s="13" t="n"/>
      <s:c r="L113" s="13" t="n"/>
      <s:c r="M113" s="13" t="n"/>
      <s:c r="N113" s="13" t="n"/>
      <s:c r="O113" s="16" t="n"/>
      <s:c r="P113" s="13" t="n"/>
      <s:c r="Q113" s="16" t="n"/>
      <s:c r="R113" s="13" t="n"/>
      <s:c r="S113" s="13" t="n"/>
      <s:c r="T113" s="13" t="n"/>
      <s:c r="U113" s="13" t="n"/>
      <s:c r="V113" s="13" t="n"/>
      <s:c r="W113" s="13" t="n"/>
      <s:c r="X113" s="13" t="n"/>
      <s:c r="Y113" s="13" t="n"/>
      <s:c r="Z113" s="13" t="n"/>
      <s:c r="AA113" s="13" t="n"/>
      <s:c r="AB113" s="16" t="n"/>
      <s:c r="AC113" s="13" t="n"/>
      <s:c r="AD113" s="13" t="n"/>
      <s:c r="AE113" s="14" t="n"/>
      <s:c r="AF113" s="13" t="n"/>
    </s:row>
    <s:row r="114" ht="26" customHeight="1">
      <s:c r="A114" s="12" t="inlineStr">
        <s:is>
          <s:t>ÎNREGISTRARE</s:t>
        </s:is>
      </s:c>
      <s:c r="B114" s="13" t="n"/>
      <s:c r="C114" s="13" t="n"/>
      <s:c r="D114" s="13" t="n"/>
      <s:c r="E114" s="14" t="n"/>
      <s:c r="F114" s="15" t="n"/>
      <s:c r="G114" s="14" t="n"/>
      <s:c r="H114" s="15" t="n"/>
      <s:c r="I114" s="13" t="n"/>
      <s:c r="J114" s="13" t="n"/>
      <s:c r="K114" s="13" t="n"/>
      <s:c r="L114" s="13" t="n"/>
      <s:c r="M114" s="13" t="n"/>
      <s:c r="N114" s="13" t="n"/>
      <s:c r="O114" s="16" t="n"/>
      <s:c r="P114" s="13" t="n"/>
      <s:c r="Q114" s="16" t="n"/>
      <s:c r="R114" s="13" t="n"/>
      <s:c r="S114" s="13" t="n"/>
      <s:c r="T114" s="13" t="n"/>
      <s:c r="U114" s="13" t="n"/>
      <s:c r="V114" s="13" t="n"/>
      <s:c r="W114" s="13" t="n"/>
      <s:c r="X114" s="13" t="n"/>
      <s:c r="Y114" s="13" t="n"/>
      <s:c r="Z114" s="13" t="n"/>
      <s:c r="AA114" s="13" t="n"/>
      <s:c r="AB114" s="16" t="n"/>
      <s:c r="AC114" s="13" t="n"/>
      <s:c r="AD114" s="13" t="n"/>
      <s:c r="AE114" s="14" t="n"/>
      <s:c r="AF114" s="13" t="n"/>
    </s:row>
    <s:row r="115" ht="26" customHeight="1">
      <s:c r="A115" s="12" t="inlineStr">
        <s:is>
          <s:t>ÎNREGISTRARE</s:t>
        </s:is>
      </s:c>
      <s:c r="B115" s="13" t="n"/>
      <s:c r="C115" s="13" t="n"/>
      <s:c r="D115" s="13" t="n"/>
      <s:c r="E115" s="14" t="n"/>
      <s:c r="F115" s="15" t="n"/>
      <s:c r="G115" s="14" t="n"/>
      <s:c r="H115" s="15" t="n"/>
      <s:c r="I115" s="13" t="n"/>
      <s:c r="J115" s="13" t="n"/>
      <s:c r="K115" s="13" t="n"/>
      <s:c r="L115" s="13" t="n"/>
      <s:c r="M115" s="13" t="n"/>
      <s:c r="N115" s="13" t="n"/>
      <s:c r="O115" s="16" t="n"/>
      <s:c r="P115" s="13" t="n"/>
      <s:c r="Q115" s="16" t="n"/>
      <s:c r="R115" s="13" t="n"/>
      <s:c r="S115" s="13" t="n"/>
      <s:c r="T115" s="13" t="n"/>
      <s:c r="U115" s="13" t="n"/>
      <s:c r="V115" s="13" t="n"/>
      <s:c r="W115" s="13" t="n"/>
      <s:c r="X115" s="13" t="n"/>
      <s:c r="Y115" s="13" t="n"/>
      <s:c r="Z115" s="13" t="n"/>
      <s:c r="AA115" s="13" t="n"/>
      <s:c r="AB115" s="16" t="n"/>
      <s:c r="AC115" s="13" t="n"/>
      <s:c r="AD115" s="13" t="n"/>
      <s:c r="AE115" s="14" t="n"/>
      <s:c r="AF115" s="13" t="n"/>
    </s:row>
    <s:row r="116" ht="26" customHeight="1">
      <s:c r="A116" s="12" t="inlineStr">
        <s:is>
          <s:t>ÎNREGISTRARE</s:t>
        </s:is>
      </s:c>
      <s:c r="B116" s="13" t="n"/>
      <s:c r="C116" s="13" t="n"/>
      <s:c r="D116" s="13" t="n"/>
      <s:c r="E116" s="14" t="n"/>
      <s:c r="F116" s="15" t="n"/>
      <s:c r="G116" s="14" t="n"/>
      <s:c r="H116" s="15" t="n"/>
      <s:c r="I116" s="13" t="n"/>
      <s:c r="J116" s="13" t="n"/>
      <s:c r="K116" s="13" t="n"/>
      <s:c r="L116" s="13" t="n"/>
      <s:c r="M116" s="13" t="n"/>
      <s:c r="N116" s="13" t="n"/>
      <s:c r="O116" s="16" t="n"/>
      <s:c r="P116" s="13" t="n"/>
      <s:c r="Q116" s="16" t="n"/>
      <s:c r="R116" s="13" t="n"/>
      <s:c r="S116" s="13" t="n"/>
      <s:c r="T116" s="13" t="n"/>
      <s:c r="U116" s="13" t="n"/>
      <s:c r="V116" s="13" t="n"/>
      <s:c r="W116" s="13" t="n"/>
      <s:c r="X116" s="13" t="n"/>
      <s:c r="Y116" s="13" t="n"/>
      <s:c r="Z116" s="13" t="n"/>
      <s:c r="AA116" s="13" t="n"/>
      <s:c r="AB116" s="16" t="n"/>
      <s:c r="AC116" s="13" t="n"/>
      <s:c r="AD116" s="13" t="n"/>
      <s:c r="AE116" s="14" t="n"/>
      <s:c r="AF116" s="13" t="n"/>
    </s:row>
    <s:row r="117" ht="26" customHeight="1">
      <s:c r="A117" s="12" t="inlineStr">
        <s:is>
          <s:t>ÎNREGISTRARE</s:t>
        </s:is>
      </s:c>
      <s:c r="B117" s="13" t="n"/>
      <s:c r="C117" s="13" t="n"/>
      <s:c r="D117" s="13" t="n"/>
      <s:c r="E117" s="14" t="n"/>
      <s:c r="F117" s="15" t="n"/>
      <s:c r="G117" s="14" t="n"/>
      <s:c r="H117" s="15" t="n"/>
      <s:c r="I117" s="13" t="n"/>
      <s:c r="J117" s="13" t="n"/>
      <s:c r="K117" s="13" t="n"/>
      <s:c r="L117" s="13" t="n"/>
      <s:c r="M117" s="13" t="n"/>
      <s:c r="N117" s="13" t="n"/>
      <s:c r="O117" s="16" t="n"/>
      <s:c r="P117" s="13" t="n"/>
      <s:c r="Q117" s="16" t="n"/>
      <s:c r="R117" s="13" t="n"/>
      <s:c r="S117" s="13" t="n"/>
      <s:c r="T117" s="13" t="n"/>
      <s:c r="U117" s="13" t="n"/>
      <s:c r="V117" s="13" t="n"/>
      <s:c r="W117" s="13" t="n"/>
      <s:c r="X117" s="13" t="n"/>
      <s:c r="Y117" s="13" t="n"/>
      <s:c r="Z117" s="13" t="n"/>
      <s:c r="AA117" s="13" t="n"/>
      <s:c r="AB117" s="16" t="n"/>
      <s:c r="AC117" s="13" t="n"/>
      <s:c r="AD117" s="13" t="n"/>
      <s:c r="AE117" s="14" t="n"/>
      <s:c r="AF117" s="13" t="n"/>
    </s:row>
    <s:row r="118" ht="26" customHeight="1">
      <s:c r="A118" s="12" t="inlineStr">
        <s:is>
          <s:t>ÎNREGISTRARE</s:t>
        </s:is>
      </s:c>
      <s:c r="B118" s="13" t="n"/>
      <s:c r="C118" s="13" t="n"/>
      <s:c r="D118" s="13" t="n"/>
      <s:c r="E118" s="14" t="n"/>
      <s:c r="F118" s="15" t="n"/>
      <s:c r="G118" s="14" t="n"/>
      <s:c r="H118" s="15" t="n"/>
      <s:c r="I118" s="13" t="n"/>
      <s:c r="J118" s="13" t="n"/>
      <s:c r="K118" s="13" t="n"/>
      <s:c r="L118" s="13" t="n"/>
      <s:c r="M118" s="13" t="n"/>
      <s:c r="N118" s="13" t="n"/>
      <s:c r="O118" s="16" t="n"/>
      <s:c r="P118" s="13" t="n"/>
      <s:c r="Q118" s="16" t="n"/>
      <s:c r="R118" s="13" t="n"/>
      <s:c r="S118" s="13" t="n"/>
      <s:c r="T118" s="13" t="n"/>
      <s:c r="U118" s="13" t="n"/>
      <s:c r="V118" s="13" t="n"/>
      <s:c r="W118" s="13" t="n"/>
      <s:c r="X118" s="13" t="n"/>
      <s:c r="Y118" s="13" t="n"/>
      <s:c r="Z118" s="13" t="n"/>
      <s:c r="AA118" s="13" t="n"/>
      <s:c r="AB118" s="16" t="n"/>
      <s:c r="AC118" s="13" t="n"/>
      <s:c r="AD118" s="13" t="n"/>
      <s:c r="AE118" s="14" t="n"/>
      <s:c r="AF118" s="13" t="n"/>
    </s:row>
    <s:row r="119" ht="26" customHeight="1">
      <s:c r="A119" s="12" t="inlineStr">
        <s:is>
          <s:t>ÎNREGISTRARE</s:t>
        </s:is>
      </s:c>
      <s:c r="B119" s="13" t="n"/>
      <s:c r="C119" s="13" t="n"/>
      <s:c r="D119" s="13" t="n"/>
      <s:c r="E119" s="14" t="n"/>
      <s:c r="F119" s="15" t="n"/>
      <s:c r="G119" s="14" t="n"/>
      <s:c r="H119" s="15" t="n"/>
      <s:c r="I119" s="13" t="n"/>
      <s:c r="J119" s="13" t="n"/>
      <s:c r="K119" s="13" t="n"/>
      <s:c r="L119" s="13" t="n"/>
      <s:c r="M119" s="13" t="n"/>
      <s:c r="N119" s="13" t="n"/>
      <s:c r="O119" s="16" t="n"/>
      <s:c r="P119" s="13" t="n"/>
      <s:c r="Q119" s="16" t="n"/>
      <s:c r="R119" s="13" t="n"/>
      <s:c r="S119" s="13" t="n"/>
      <s:c r="T119" s="13" t="n"/>
      <s:c r="U119" s="13" t="n"/>
      <s:c r="V119" s="13" t="n"/>
      <s:c r="W119" s="13" t="n"/>
      <s:c r="X119" s="13" t="n"/>
      <s:c r="Y119" s="13" t="n"/>
      <s:c r="Z119" s="13" t="n"/>
      <s:c r="AA119" s="13" t="n"/>
      <s:c r="AB119" s="16" t="n"/>
      <s:c r="AC119" s="13" t="n"/>
      <s:c r="AD119" s="13" t="n"/>
      <s:c r="AE119" s="14" t="n"/>
      <s:c r="AF119" s="13" t="n"/>
    </s:row>
    <s:row r="120" ht="26" customHeight="1">
      <s:c r="A120" s="12" t="inlineStr">
        <s:is>
          <s:t>ÎNREGISTRARE</s:t>
        </s:is>
      </s:c>
      <s:c r="B120" s="13" t="n"/>
      <s:c r="C120" s="13" t="n"/>
      <s:c r="D120" s="13" t="n"/>
      <s:c r="E120" s="14" t="n"/>
      <s:c r="F120" s="15" t="n"/>
      <s:c r="G120" s="14" t="n"/>
      <s:c r="H120" s="15" t="n"/>
      <s:c r="I120" s="13" t="n"/>
      <s:c r="J120" s="13" t="n"/>
      <s:c r="K120" s="13" t="n"/>
      <s:c r="L120" s="13" t="n"/>
      <s:c r="M120" s="13" t="n"/>
      <s:c r="N120" s="13" t="n"/>
      <s:c r="O120" s="16" t="n"/>
      <s:c r="P120" s="13" t="n"/>
      <s:c r="Q120" s="16" t="n"/>
      <s:c r="R120" s="13" t="n"/>
      <s:c r="S120" s="13" t="n"/>
      <s:c r="T120" s="13" t="n"/>
      <s:c r="U120" s="13" t="n"/>
      <s:c r="V120" s="13" t="n"/>
      <s:c r="W120" s="13" t="n"/>
      <s:c r="X120" s="13" t="n"/>
      <s:c r="Y120" s="13" t="n"/>
      <s:c r="Z120" s="13" t="n"/>
      <s:c r="AA120" s="13" t="n"/>
      <s:c r="AB120" s="16" t="n"/>
      <s:c r="AC120" s="13" t="n"/>
      <s:c r="AD120" s="13" t="n"/>
      <s:c r="AE120" s="14" t="n"/>
      <s:c r="AF120" s="13" t="n"/>
    </s:row>
    <s:row r="121" ht="26" customHeight="1">
      <s:c r="A121" s="12" t="inlineStr">
        <s:is>
          <s:t>ÎNREGISTRARE</s:t>
        </s:is>
      </s:c>
      <s:c r="B121" s="13" t="n"/>
      <s:c r="C121" s="13" t="n"/>
      <s:c r="D121" s="13" t="n"/>
      <s:c r="E121" s="14" t="n"/>
      <s:c r="F121" s="15" t="n"/>
      <s:c r="G121" s="14" t="n"/>
      <s:c r="H121" s="15" t="n"/>
      <s:c r="I121" s="13" t="n"/>
      <s:c r="J121" s="13" t="n"/>
      <s:c r="K121" s="13" t="n"/>
      <s:c r="L121" s="13" t="n"/>
      <s:c r="M121" s="13" t="n"/>
      <s:c r="N121" s="13" t="n"/>
      <s:c r="O121" s="16" t="n"/>
      <s:c r="P121" s="13" t="n"/>
      <s:c r="Q121" s="16" t="n"/>
      <s:c r="R121" s="13" t="n"/>
      <s:c r="S121" s="13" t="n"/>
      <s:c r="T121" s="13" t="n"/>
      <s:c r="U121" s="13" t="n"/>
      <s:c r="V121" s="13" t="n"/>
      <s:c r="W121" s="13" t="n"/>
      <s:c r="X121" s="13" t="n"/>
      <s:c r="Y121" s="13" t="n"/>
      <s:c r="Z121" s="13" t="n"/>
      <s:c r="AA121" s="13" t="n"/>
      <s:c r="AB121" s="16" t="n"/>
      <s:c r="AC121" s="13" t="n"/>
      <s:c r="AD121" s="13" t="n"/>
      <s:c r="AE121" s="14" t="n"/>
      <s:c r="AF121" s="13" t="n"/>
    </s:row>
    <s:row r="122" ht="26" customHeight="1">
      <s:c r="A122" s="12" t="inlineStr">
        <s:is>
          <s:t>ÎNREGISTRARE</s:t>
        </s:is>
      </s:c>
      <s:c r="B122" s="13" t="n"/>
      <s:c r="C122" s="13" t="n"/>
      <s:c r="D122" s="13" t="n"/>
      <s:c r="E122" s="14" t="n"/>
      <s:c r="F122" s="15" t="n"/>
      <s:c r="G122" s="14" t="n"/>
      <s:c r="H122" s="15" t="n"/>
      <s:c r="I122" s="13" t="n"/>
      <s:c r="J122" s="13" t="n"/>
      <s:c r="K122" s="13" t="n"/>
      <s:c r="L122" s="13" t="n"/>
      <s:c r="M122" s="13" t="n"/>
      <s:c r="N122" s="13" t="n"/>
      <s:c r="O122" s="16" t="n"/>
      <s:c r="P122" s="13" t="n"/>
      <s:c r="Q122" s="16" t="n"/>
      <s:c r="R122" s="13" t="n"/>
      <s:c r="S122" s="13" t="n"/>
      <s:c r="T122" s="13" t="n"/>
      <s:c r="U122" s="13" t="n"/>
      <s:c r="V122" s="13" t="n"/>
      <s:c r="W122" s="13" t="n"/>
      <s:c r="X122" s="13" t="n"/>
      <s:c r="Y122" s="13" t="n"/>
      <s:c r="Z122" s="13" t="n"/>
      <s:c r="AA122" s="13" t="n"/>
      <s:c r="AB122" s="16" t="n"/>
      <s:c r="AC122" s="13" t="n"/>
      <s:c r="AD122" s="13" t="n"/>
      <s:c r="AE122" s="14" t="n"/>
      <s:c r="AF122" s="13" t="n"/>
    </s:row>
    <s:row r="123" ht="26" customHeight="1">
      <s:c r="A123" s="12" t="inlineStr">
        <s:is>
          <s:t>ÎNREGISTRARE</s:t>
        </s:is>
      </s:c>
      <s:c r="B123" s="13" t="n"/>
      <s:c r="C123" s="13" t="n"/>
      <s:c r="D123" s="13" t="n"/>
      <s:c r="E123" s="14" t="n"/>
      <s:c r="F123" s="15" t="n"/>
      <s:c r="G123" s="14" t="n"/>
      <s:c r="H123" s="15" t="n"/>
      <s:c r="I123" s="13" t="n"/>
      <s:c r="J123" s="13" t="n"/>
      <s:c r="K123" s="13" t="n"/>
      <s:c r="L123" s="13" t="n"/>
      <s:c r="M123" s="13" t="n"/>
      <s:c r="N123" s="13" t="n"/>
      <s:c r="O123" s="16" t="n"/>
      <s:c r="P123" s="13" t="n"/>
      <s:c r="Q123" s="16" t="n"/>
      <s:c r="R123" s="13" t="n"/>
      <s:c r="S123" s="13" t="n"/>
      <s:c r="T123" s="13" t="n"/>
      <s:c r="U123" s="13" t="n"/>
      <s:c r="V123" s="13" t="n"/>
      <s:c r="W123" s="13" t="n"/>
      <s:c r="X123" s="13" t="n"/>
      <s:c r="Y123" s="13" t="n"/>
      <s:c r="Z123" s="13" t="n"/>
      <s:c r="AA123" s="13" t="n"/>
      <s:c r="AB123" s="16" t="n"/>
      <s:c r="AC123" s="13" t="n"/>
      <s:c r="AD123" s="13" t="n"/>
      <s:c r="AE123" s="14" t="n"/>
      <s:c r="AF123" s="13" t="n"/>
    </s:row>
    <s:row r="124" ht="26" customHeight="1">
      <s:c r="A124" s="12" t="inlineStr">
        <s:is>
          <s:t>ÎNREGISTRARE</s:t>
        </s:is>
      </s:c>
      <s:c r="B124" s="13" t="n"/>
      <s:c r="C124" s="13" t="n"/>
      <s:c r="D124" s="13" t="n"/>
      <s:c r="E124" s="14" t="n"/>
      <s:c r="F124" s="15" t="n"/>
      <s:c r="G124" s="14" t="n"/>
      <s:c r="H124" s="15" t="n"/>
      <s:c r="I124" s="13" t="n"/>
      <s:c r="J124" s="13" t="n"/>
      <s:c r="K124" s="13" t="n"/>
      <s:c r="L124" s="13" t="n"/>
      <s:c r="M124" s="13" t="n"/>
      <s:c r="N124" s="13" t="n"/>
      <s:c r="O124" s="16" t="n"/>
      <s:c r="P124" s="13" t="n"/>
      <s:c r="Q124" s="16" t="n"/>
      <s:c r="R124" s="13" t="n"/>
      <s:c r="S124" s="13" t="n"/>
      <s:c r="T124" s="13" t="n"/>
      <s:c r="U124" s="13" t="n"/>
      <s:c r="V124" s="13" t="n"/>
      <s:c r="W124" s="13" t="n"/>
      <s:c r="X124" s="13" t="n"/>
      <s:c r="Y124" s="13" t="n"/>
      <s:c r="Z124" s="13" t="n"/>
      <s:c r="AA124" s="13" t="n"/>
      <s:c r="AB124" s="16" t="n"/>
      <s:c r="AC124" s="13" t="n"/>
      <s:c r="AD124" s="13" t="n"/>
      <s:c r="AE124" s="14" t="n"/>
      <s:c r="AF124" s="13" t="n"/>
    </s:row>
    <s:row r="125" ht="26" customHeight="1">
      <s:c r="A125" s="12" t="inlineStr">
        <s:is>
          <s:t>ÎNREGISTRARE</s:t>
        </s:is>
      </s:c>
      <s:c r="B125" s="13" t="n"/>
      <s:c r="C125" s="13" t="n"/>
      <s:c r="D125" s="13" t="n"/>
      <s:c r="E125" s="14" t="n"/>
      <s:c r="F125" s="15" t="n"/>
      <s:c r="G125" s="14" t="n"/>
      <s:c r="H125" s="15" t="n"/>
      <s:c r="I125" s="13" t="n"/>
      <s:c r="J125" s="13" t="n"/>
      <s:c r="K125" s="13" t="n"/>
      <s:c r="L125" s="13" t="n"/>
      <s:c r="M125" s="13" t="n"/>
      <s:c r="N125" s="13" t="n"/>
      <s:c r="O125" s="16" t="n"/>
      <s:c r="P125" s="13" t="n"/>
      <s:c r="Q125" s="16" t="n"/>
      <s:c r="R125" s="13" t="n"/>
      <s:c r="S125" s="13" t="n"/>
      <s:c r="T125" s="13" t="n"/>
      <s:c r="U125" s="13" t="n"/>
      <s:c r="V125" s="13" t="n"/>
      <s:c r="W125" s="13" t="n"/>
      <s:c r="X125" s="13" t="n"/>
      <s:c r="Y125" s="13" t="n"/>
      <s:c r="Z125" s="13" t="n"/>
      <s:c r="AA125" s="13" t="n"/>
      <s:c r="AB125" s="16" t="n"/>
      <s:c r="AC125" s="13" t="n"/>
      <s:c r="AD125" s="13" t="n"/>
      <s:c r="AE125" s="14" t="n"/>
      <s:c r="AF125" s="13" t="n"/>
    </s:row>
    <s:row r="126" ht="26" customHeight="1">
      <s:c r="A126" s="12" t="inlineStr">
        <s:is>
          <s:t>ÎNREGISTRARE</s:t>
        </s:is>
      </s:c>
      <s:c r="B126" s="13" t="n"/>
      <s:c r="C126" s="13" t="n"/>
      <s:c r="D126" s="13" t="n"/>
      <s:c r="E126" s="14" t="n"/>
      <s:c r="F126" s="15" t="n"/>
      <s:c r="G126" s="14" t="n"/>
      <s:c r="H126" s="15" t="n"/>
      <s:c r="I126" s="13" t="n"/>
      <s:c r="J126" s="13" t="n"/>
      <s:c r="K126" s="13" t="n"/>
      <s:c r="L126" s="13" t="n"/>
      <s:c r="M126" s="13" t="n"/>
      <s:c r="N126" s="13" t="n"/>
      <s:c r="O126" s="16" t="n"/>
      <s:c r="P126" s="13" t="n"/>
      <s:c r="Q126" s="16" t="n"/>
      <s:c r="R126" s="13" t="n"/>
      <s:c r="S126" s="13" t="n"/>
      <s:c r="T126" s="13" t="n"/>
      <s:c r="U126" s="13" t="n"/>
      <s:c r="V126" s="13" t="n"/>
      <s:c r="W126" s="13" t="n"/>
      <s:c r="X126" s="13" t="n"/>
      <s:c r="Y126" s="13" t="n"/>
      <s:c r="Z126" s="13" t="n"/>
      <s:c r="AA126" s="13" t="n"/>
      <s:c r="AB126" s="16" t="n"/>
      <s:c r="AC126" s="13" t="n"/>
      <s:c r="AD126" s="13" t="n"/>
      <s:c r="AE126" s="14" t="n"/>
      <s:c r="AF126" s="13" t="n"/>
    </s:row>
    <s:row r="127" ht="26" customHeight="1">
      <s:c r="A127" s="12" t="inlineStr">
        <s:is>
          <s:t>ÎNREGISTRARE</s:t>
        </s:is>
      </s:c>
      <s:c r="B127" s="13" t="n"/>
      <s:c r="C127" s="13" t="n"/>
      <s:c r="D127" s="13" t="n"/>
      <s:c r="E127" s="14" t="n"/>
      <s:c r="F127" s="15" t="n"/>
      <s:c r="G127" s="14" t="n"/>
      <s:c r="H127" s="15" t="n"/>
      <s:c r="I127" s="13" t="n"/>
      <s:c r="J127" s="13" t="n"/>
      <s:c r="K127" s="13" t="n"/>
      <s:c r="L127" s="13" t="n"/>
      <s:c r="M127" s="13" t="n"/>
      <s:c r="N127" s="13" t="n"/>
      <s:c r="O127" s="16" t="n"/>
      <s:c r="P127" s="13" t="n"/>
      <s:c r="Q127" s="16" t="n"/>
      <s:c r="R127" s="13" t="n"/>
      <s:c r="S127" s="13" t="n"/>
      <s:c r="T127" s="13" t="n"/>
      <s:c r="U127" s="13" t="n"/>
      <s:c r="V127" s="13" t="n"/>
      <s:c r="W127" s="13" t="n"/>
      <s:c r="X127" s="13" t="n"/>
      <s:c r="Y127" s="13" t="n"/>
      <s:c r="Z127" s="13" t="n"/>
      <s:c r="AA127" s="13" t="n"/>
      <s:c r="AB127" s="16" t="n"/>
      <s:c r="AC127" s="13" t="n"/>
      <s:c r="AD127" s="13" t="n"/>
      <s:c r="AE127" s="14" t="n"/>
      <s:c r="AF127" s="13" t="n"/>
    </s:row>
    <s:row r="128" ht="26" customHeight="1">
      <s:c r="A128" s="12" t="inlineStr">
        <s:is>
          <s:t>ÎNREGISTRARE</s:t>
        </s:is>
      </s:c>
      <s:c r="B128" s="13" t="n"/>
      <s:c r="C128" s="13" t="n"/>
      <s:c r="D128" s="13" t="n"/>
      <s:c r="E128" s="14" t="n"/>
      <s:c r="F128" s="15" t="n"/>
      <s:c r="G128" s="14" t="n"/>
      <s:c r="H128" s="15" t="n"/>
      <s:c r="I128" s="13" t="n"/>
      <s:c r="J128" s="13" t="n"/>
      <s:c r="K128" s="13" t="n"/>
      <s:c r="L128" s="13" t="n"/>
      <s:c r="M128" s="13" t="n"/>
      <s:c r="N128" s="13" t="n"/>
      <s:c r="O128" s="16" t="n"/>
      <s:c r="P128" s="13" t="n"/>
      <s:c r="Q128" s="16" t="n"/>
      <s:c r="R128" s="13" t="n"/>
      <s:c r="S128" s="13" t="n"/>
      <s:c r="T128" s="13" t="n"/>
      <s:c r="U128" s="13" t="n"/>
      <s:c r="V128" s="13" t="n"/>
      <s:c r="W128" s="13" t="n"/>
      <s:c r="X128" s="13" t="n"/>
      <s:c r="Y128" s="13" t="n"/>
      <s:c r="Z128" s="13" t="n"/>
      <s:c r="AA128" s="13" t="n"/>
      <s:c r="AB128" s="16" t="n"/>
      <s:c r="AC128" s="13" t="n"/>
      <s:c r="AD128" s="13" t="n"/>
      <s:c r="AE128" s="14" t="n"/>
      <s:c r="AF128" s="13" t="n"/>
    </s:row>
    <s:row r="129" ht="26" customHeight="1">
      <s:c r="A129" s="12" t="inlineStr">
        <s:is>
          <s:t>ÎNREGISTRARE</s:t>
        </s:is>
      </s:c>
      <s:c r="B129" s="13" t="n"/>
      <s:c r="C129" s="13" t="n"/>
      <s:c r="D129" s="13" t="n"/>
      <s:c r="E129" s="14" t="n"/>
      <s:c r="F129" s="15" t="n"/>
      <s:c r="G129" s="14" t="n"/>
      <s:c r="H129" s="15" t="n"/>
      <s:c r="I129" s="13" t="n"/>
      <s:c r="J129" s="13" t="n"/>
      <s:c r="K129" s="13" t="n"/>
      <s:c r="L129" s="13" t="n"/>
      <s:c r="M129" s="13" t="n"/>
      <s:c r="N129" s="13" t="n"/>
      <s:c r="O129" s="16" t="n"/>
      <s:c r="P129" s="13" t="n"/>
      <s:c r="Q129" s="16" t="n"/>
      <s:c r="R129" s="13" t="n"/>
      <s:c r="S129" s="13" t="n"/>
      <s:c r="T129" s="13" t="n"/>
      <s:c r="U129" s="13" t="n"/>
      <s:c r="V129" s="13" t="n"/>
      <s:c r="W129" s="13" t="n"/>
      <s:c r="X129" s="13" t="n"/>
      <s:c r="Y129" s="13" t="n"/>
      <s:c r="Z129" s="13" t="n"/>
      <s:c r="AA129" s="13" t="n"/>
      <s:c r="AB129" s="16" t="n"/>
      <s:c r="AC129" s="13" t="n"/>
      <s:c r="AD129" s="13" t="n"/>
      <s:c r="AE129" s="14" t="n"/>
      <s:c r="AF129" s="13" t="n"/>
    </s:row>
    <s:row r="130" ht="26" customHeight="1">
      <s:c r="A130" s="12" t="inlineStr">
        <s:is>
          <s:t>ÎNREGISTRARE</s:t>
        </s:is>
      </s:c>
      <s:c r="B130" s="13" t="n"/>
      <s:c r="C130" s="13" t="n"/>
      <s:c r="D130" s="13" t="n"/>
      <s:c r="E130" s="14" t="n"/>
      <s:c r="F130" s="15" t="n"/>
      <s:c r="G130" s="14" t="n"/>
      <s:c r="H130" s="15" t="n"/>
      <s:c r="I130" s="13" t="n"/>
      <s:c r="J130" s="13" t="n"/>
      <s:c r="K130" s="13" t="n"/>
      <s:c r="L130" s="13" t="n"/>
      <s:c r="M130" s="13" t="n"/>
      <s:c r="N130" s="13" t="n"/>
      <s:c r="O130" s="16" t="n"/>
      <s:c r="P130" s="13" t="n"/>
      <s:c r="Q130" s="16" t="n"/>
      <s:c r="R130" s="13" t="n"/>
      <s:c r="S130" s="13" t="n"/>
      <s:c r="T130" s="13" t="n"/>
      <s:c r="U130" s="13" t="n"/>
      <s:c r="V130" s="13" t="n"/>
      <s:c r="W130" s="13" t="n"/>
      <s:c r="X130" s="13" t="n"/>
      <s:c r="Y130" s="13" t="n"/>
      <s:c r="Z130" s="13" t="n"/>
      <s:c r="AA130" s="13" t="n"/>
      <s:c r="AB130" s="16" t="n"/>
      <s:c r="AC130" s="13" t="n"/>
      <s:c r="AD130" s="13" t="n"/>
      <s:c r="AE130" s="14" t="n"/>
      <s:c r="AF130" s="13" t="n"/>
    </s:row>
    <s:row r="131" ht="26" customHeight="1">
      <s:c r="A131" s="12" t="inlineStr">
        <s:is>
          <s:t>ÎNREGISTRARE</s:t>
        </s:is>
      </s:c>
      <s:c r="B131" s="13" t="n"/>
      <s:c r="C131" s="13" t="n"/>
      <s:c r="D131" s="13" t="n"/>
      <s:c r="E131" s="14" t="n"/>
      <s:c r="F131" s="15" t="n"/>
      <s:c r="G131" s="14" t="n"/>
      <s:c r="H131" s="15" t="n"/>
      <s:c r="I131" s="13" t="n"/>
      <s:c r="J131" s="13" t="n"/>
      <s:c r="K131" s="13" t="n"/>
      <s:c r="L131" s="13" t="n"/>
      <s:c r="M131" s="13" t="n"/>
      <s:c r="N131" s="13" t="n"/>
      <s:c r="O131" s="16" t="n"/>
      <s:c r="P131" s="13" t="n"/>
      <s:c r="Q131" s="16" t="n"/>
      <s:c r="R131" s="13" t="n"/>
      <s:c r="S131" s="13" t="n"/>
      <s:c r="T131" s="13" t="n"/>
      <s:c r="U131" s="13" t="n"/>
      <s:c r="V131" s="13" t="n"/>
      <s:c r="W131" s="13" t="n"/>
      <s:c r="X131" s="13" t="n"/>
      <s:c r="Y131" s="13" t="n"/>
      <s:c r="Z131" s="13" t="n"/>
      <s:c r="AA131" s="13" t="n"/>
      <s:c r="AB131" s="16" t="n"/>
      <s:c r="AC131" s="13" t="n"/>
      <s:c r="AD131" s="13" t="n"/>
      <s:c r="AE131" s="14" t="n"/>
      <s:c r="AF131" s="13" t="n"/>
    </s:row>
    <s:row r="132" ht="26" customHeight="1">
      <s:c r="A132" s="12" t="inlineStr">
        <s:is>
          <s:t>ÎNREGISTRARE</s:t>
        </s:is>
      </s:c>
      <s:c r="B132" s="13" t="n"/>
      <s:c r="C132" s="13" t="n"/>
      <s:c r="D132" s="13" t="n"/>
      <s:c r="E132" s="14" t="n"/>
      <s:c r="F132" s="15" t="n"/>
      <s:c r="G132" s="14" t="n"/>
      <s:c r="H132" s="15" t="n"/>
      <s:c r="I132" s="13" t="n"/>
      <s:c r="J132" s="13" t="n"/>
      <s:c r="K132" s="13" t="n"/>
      <s:c r="L132" s="13" t="n"/>
      <s:c r="M132" s="13" t="n"/>
      <s:c r="N132" s="13" t="n"/>
      <s:c r="O132" s="16" t="n"/>
      <s:c r="P132" s="13" t="n"/>
      <s:c r="Q132" s="16" t="n"/>
      <s:c r="R132" s="13" t="n"/>
      <s:c r="S132" s="13" t="n"/>
      <s:c r="T132" s="13" t="n"/>
      <s:c r="U132" s="13" t="n"/>
      <s:c r="V132" s="13" t="n"/>
      <s:c r="W132" s="13" t="n"/>
      <s:c r="X132" s="13" t="n"/>
      <s:c r="Y132" s="13" t="n"/>
      <s:c r="Z132" s="13" t="n"/>
      <s:c r="AA132" s="13" t="n"/>
      <s:c r="AB132" s="16" t="n"/>
      <s:c r="AC132" s="13" t="n"/>
      <s:c r="AD132" s="13" t="n"/>
      <s:c r="AE132" s="14" t="n"/>
      <s:c r="AF132" s="13" t="n"/>
    </s:row>
    <s:row r="133" ht="26" customHeight="1">
      <s:c r="A133" s="12" t="inlineStr">
        <s:is>
          <s:t>ÎNREGISTRARE</s:t>
        </s:is>
      </s:c>
      <s:c r="B133" s="13" t="n"/>
      <s:c r="C133" s="13" t="n"/>
      <s:c r="D133" s="13" t="n"/>
      <s:c r="E133" s="14" t="n"/>
      <s:c r="F133" s="15" t="n"/>
      <s:c r="G133" s="14" t="n"/>
      <s:c r="H133" s="15" t="n"/>
      <s:c r="I133" s="13" t="n"/>
      <s:c r="J133" s="13" t="n"/>
      <s:c r="K133" s="13" t="n"/>
      <s:c r="L133" s="13" t="n"/>
      <s:c r="M133" s="13" t="n"/>
      <s:c r="N133" s="13" t="n"/>
      <s:c r="O133" s="16" t="n"/>
      <s:c r="P133" s="13" t="n"/>
      <s:c r="Q133" s="16" t="n"/>
      <s:c r="R133" s="13" t="n"/>
      <s:c r="S133" s="13" t="n"/>
      <s:c r="T133" s="13" t="n"/>
      <s:c r="U133" s="13" t="n"/>
      <s:c r="V133" s="13" t="n"/>
      <s:c r="W133" s="13" t="n"/>
      <s:c r="X133" s="13" t="n"/>
      <s:c r="Y133" s="13" t="n"/>
      <s:c r="Z133" s="13" t="n"/>
      <s:c r="AA133" s="13" t="n"/>
      <s:c r="AB133" s="16" t="n"/>
      <s:c r="AC133" s="13" t="n"/>
      <s:c r="AD133" s="13" t="n"/>
      <s:c r="AE133" s="14" t="n"/>
      <s:c r="AF133" s="13" t="n"/>
    </s:row>
    <s:row r="134" ht="26" customHeight="1">
      <s:c r="A134" s="12" t="inlineStr">
        <s:is>
          <s:t>ÎNREGISTRARE</s:t>
        </s:is>
      </s:c>
      <s:c r="B134" s="13" t="n"/>
      <s:c r="C134" s="13" t="n"/>
      <s:c r="D134" s="13" t="n"/>
      <s:c r="E134" s="14" t="n"/>
      <s:c r="F134" s="15" t="n"/>
      <s:c r="G134" s="14" t="n"/>
      <s:c r="H134" s="15" t="n"/>
      <s:c r="I134" s="13" t="n"/>
      <s:c r="J134" s="13" t="n"/>
      <s:c r="K134" s="13" t="n"/>
      <s:c r="L134" s="13" t="n"/>
      <s:c r="M134" s="13" t="n"/>
      <s:c r="N134" s="13" t="n"/>
      <s:c r="O134" s="16" t="n"/>
      <s:c r="P134" s="13" t="n"/>
      <s:c r="Q134" s="16" t="n"/>
      <s:c r="R134" s="13" t="n"/>
      <s:c r="S134" s="13" t="n"/>
      <s:c r="T134" s="13" t="n"/>
      <s:c r="U134" s="13" t="n"/>
      <s:c r="V134" s="13" t="n"/>
      <s:c r="W134" s="13" t="n"/>
      <s:c r="X134" s="13" t="n"/>
      <s:c r="Y134" s="13" t="n"/>
      <s:c r="Z134" s="13" t="n"/>
      <s:c r="AA134" s="13" t="n"/>
      <s:c r="AB134" s="16" t="n"/>
      <s:c r="AC134" s="13" t="n"/>
      <s:c r="AD134" s="13" t="n"/>
      <s:c r="AE134" s="14" t="n"/>
      <s:c r="AF134" s="13" t="n"/>
    </s:row>
    <s:row r="135" ht="26" customHeight="1">
      <s:c r="A135" s="12" t="inlineStr">
        <s:is>
          <s:t>ÎNREGISTRARE</s:t>
        </s:is>
      </s:c>
      <s:c r="B135" s="13" t="n"/>
      <s:c r="C135" s="13" t="n"/>
      <s:c r="D135" s="13" t="n"/>
      <s:c r="E135" s="14" t="n"/>
      <s:c r="F135" s="15" t="n"/>
      <s:c r="G135" s="14" t="n"/>
      <s:c r="H135" s="15" t="n"/>
      <s:c r="I135" s="13" t="n"/>
      <s:c r="J135" s="13" t="n"/>
      <s:c r="K135" s="13" t="n"/>
      <s:c r="L135" s="13" t="n"/>
      <s:c r="M135" s="13" t="n"/>
      <s:c r="N135" s="13" t="n"/>
      <s:c r="O135" s="16" t="n"/>
      <s:c r="P135" s="13" t="n"/>
      <s:c r="Q135" s="16" t="n"/>
      <s:c r="R135" s="13" t="n"/>
      <s:c r="S135" s="13" t="n"/>
      <s:c r="T135" s="13" t="n"/>
      <s:c r="U135" s="13" t="n"/>
      <s:c r="V135" s="13" t="n"/>
      <s:c r="W135" s="13" t="n"/>
      <s:c r="X135" s="13" t="n"/>
      <s:c r="Y135" s="13" t="n"/>
      <s:c r="Z135" s="13" t="n"/>
      <s:c r="AA135" s="13" t="n"/>
      <s:c r="AB135" s="16" t="n"/>
      <s:c r="AC135" s="13" t="n"/>
      <s:c r="AD135" s="13" t="n"/>
      <s:c r="AE135" s="14" t="n"/>
      <s:c r="AF135" s="13" t="n"/>
    </s:row>
    <s:row r="136" ht="26" customHeight="1">
      <s:c r="A136" s="12" t="inlineStr">
        <s:is>
          <s:t>ÎNREGISTRARE</s:t>
        </s:is>
      </s:c>
      <s:c r="B136" s="13" t="n"/>
      <s:c r="C136" s="13" t="n"/>
      <s:c r="D136" s="13" t="n"/>
      <s:c r="E136" s="14" t="n"/>
      <s:c r="F136" s="15" t="n"/>
      <s:c r="G136" s="14" t="n"/>
      <s:c r="H136" s="15" t="n"/>
      <s:c r="I136" s="13" t="n"/>
      <s:c r="J136" s="13" t="n"/>
      <s:c r="K136" s="13" t="n"/>
      <s:c r="L136" s="13" t="n"/>
      <s:c r="M136" s="13" t="n"/>
      <s:c r="N136" s="13" t="n"/>
      <s:c r="O136" s="16" t="n"/>
      <s:c r="P136" s="13" t="n"/>
      <s:c r="Q136" s="16" t="n"/>
      <s:c r="R136" s="13" t="n"/>
      <s:c r="S136" s="13" t="n"/>
      <s:c r="T136" s="13" t="n"/>
      <s:c r="U136" s="13" t="n"/>
      <s:c r="V136" s="13" t="n"/>
      <s:c r="W136" s="13" t="n"/>
      <s:c r="X136" s="13" t="n"/>
      <s:c r="Y136" s="13" t="n"/>
      <s:c r="Z136" s="13" t="n"/>
      <s:c r="AA136" s="13" t="n"/>
      <s:c r="AB136" s="16" t="n"/>
      <s:c r="AC136" s="13" t="n"/>
      <s:c r="AD136" s="13" t="n"/>
      <s:c r="AE136" s="14" t="n"/>
      <s:c r="AF136" s="13" t="n"/>
    </s:row>
    <s:row r="137" ht="26" customHeight="1">
      <s:c r="A137" s="12" t="inlineStr">
        <s:is>
          <s:t>ÎNREGISTRARE</s:t>
        </s:is>
      </s:c>
      <s:c r="B137" s="13" t="n"/>
      <s:c r="C137" s="13" t="n"/>
      <s:c r="D137" s="13" t="n"/>
      <s:c r="E137" s="14" t="n"/>
      <s:c r="F137" s="15" t="n"/>
      <s:c r="G137" s="14" t="n"/>
      <s:c r="H137" s="15" t="n"/>
      <s:c r="I137" s="13" t="n"/>
      <s:c r="J137" s="13" t="n"/>
      <s:c r="K137" s="13" t="n"/>
      <s:c r="L137" s="13" t="n"/>
      <s:c r="M137" s="13" t="n"/>
      <s:c r="N137" s="13" t="n"/>
      <s:c r="O137" s="16" t="n"/>
      <s:c r="P137" s="13" t="n"/>
      <s:c r="Q137" s="16" t="n"/>
      <s:c r="R137" s="13" t="n"/>
      <s:c r="S137" s="13" t="n"/>
      <s:c r="T137" s="13" t="n"/>
      <s:c r="U137" s="13" t="n"/>
      <s:c r="V137" s="13" t="n"/>
      <s:c r="W137" s="13" t="n"/>
      <s:c r="X137" s="13" t="n"/>
      <s:c r="Y137" s="13" t="n"/>
      <s:c r="Z137" s="13" t="n"/>
      <s:c r="AA137" s="13" t="n"/>
      <s:c r="AB137" s="16" t="n"/>
      <s:c r="AC137" s="13" t="n"/>
      <s:c r="AD137" s="13" t="n"/>
      <s:c r="AE137" s="14" t="n"/>
      <s:c r="AF137" s="13" t="n"/>
    </s:row>
    <s:row r="138" ht="26" customHeight="1">
      <s:c r="A138" s="12" t="inlineStr">
        <s:is>
          <s:t>ÎNREGISTRARE</s:t>
        </s:is>
      </s:c>
      <s:c r="B138" s="13" t="n"/>
      <s:c r="C138" s="13" t="n"/>
      <s:c r="D138" s="13" t="n"/>
      <s:c r="E138" s="14" t="n"/>
      <s:c r="F138" s="15" t="n"/>
      <s:c r="G138" s="14" t="n"/>
      <s:c r="H138" s="15" t="n"/>
      <s:c r="I138" s="13" t="n"/>
      <s:c r="J138" s="13" t="n"/>
      <s:c r="K138" s="13" t="n"/>
      <s:c r="L138" s="13" t="n"/>
      <s:c r="M138" s="13" t="n"/>
      <s:c r="N138" s="13" t="n"/>
      <s:c r="O138" s="16" t="n"/>
      <s:c r="P138" s="13" t="n"/>
      <s:c r="Q138" s="16" t="n"/>
      <s:c r="R138" s="13" t="n"/>
      <s:c r="S138" s="13" t="n"/>
      <s:c r="T138" s="13" t="n"/>
      <s:c r="U138" s="13" t="n"/>
      <s:c r="V138" s="13" t="n"/>
      <s:c r="W138" s="13" t="n"/>
      <s:c r="X138" s="13" t="n"/>
      <s:c r="Y138" s="13" t="n"/>
      <s:c r="Z138" s="13" t="n"/>
      <s:c r="AA138" s="13" t="n"/>
      <s:c r="AB138" s="16" t="n"/>
      <s:c r="AC138" s="13" t="n"/>
      <s:c r="AD138" s="13" t="n"/>
      <s:c r="AE138" s="14" t="n"/>
      <s:c r="AF138" s="13" t="n"/>
    </s:row>
    <s:row r="139" ht="26" customHeight="1">
      <s:c r="A139" s="12" t="inlineStr">
        <s:is>
          <s:t>ÎNREGISTRARE</s:t>
        </s:is>
      </s:c>
      <s:c r="B139" s="13" t="n"/>
      <s:c r="C139" s="13" t="n"/>
      <s:c r="D139" s="13" t="n"/>
      <s:c r="E139" s="14" t="n"/>
      <s:c r="F139" s="15" t="n"/>
      <s:c r="G139" s="14" t="n"/>
      <s:c r="H139" s="15" t="n"/>
      <s:c r="I139" s="13" t="n"/>
      <s:c r="J139" s="13" t="n"/>
      <s:c r="K139" s="13" t="n"/>
      <s:c r="L139" s="13" t="n"/>
      <s:c r="M139" s="13" t="n"/>
      <s:c r="N139" s="13" t="n"/>
      <s:c r="O139" s="16" t="n"/>
      <s:c r="P139" s="13" t="n"/>
      <s:c r="Q139" s="16" t="n"/>
      <s:c r="R139" s="13" t="n"/>
      <s:c r="S139" s="13" t="n"/>
      <s:c r="T139" s="13" t="n"/>
      <s:c r="U139" s="13" t="n"/>
      <s:c r="V139" s="13" t="n"/>
      <s:c r="W139" s="13" t="n"/>
      <s:c r="X139" s="13" t="n"/>
      <s:c r="Y139" s="13" t="n"/>
      <s:c r="Z139" s="13" t="n"/>
      <s:c r="AA139" s="13" t="n"/>
      <s:c r="AB139" s="16" t="n"/>
      <s:c r="AC139" s="13" t="n"/>
      <s:c r="AD139" s="13" t="n"/>
      <s:c r="AE139" s="14" t="n"/>
      <s:c r="AF139" s="13" t="n"/>
    </s:row>
    <s:row r="140" ht="26" customHeight="1">
      <s:c r="A140" s="12" t="inlineStr">
        <s:is>
          <s:t>ÎNREGISTRARE</s:t>
        </s:is>
      </s:c>
      <s:c r="B140" s="13" t="n"/>
      <s:c r="C140" s="13" t="n"/>
      <s:c r="D140" s="13" t="n"/>
      <s:c r="E140" s="14" t="n"/>
      <s:c r="F140" s="15" t="n"/>
      <s:c r="G140" s="14" t="n"/>
      <s:c r="H140" s="15" t="n"/>
      <s:c r="I140" s="13" t="n"/>
      <s:c r="J140" s="13" t="n"/>
      <s:c r="K140" s="13" t="n"/>
      <s:c r="L140" s="13" t="n"/>
      <s:c r="M140" s="13" t="n"/>
      <s:c r="N140" s="13" t="n"/>
      <s:c r="O140" s="16" t="n"/>
      <s:c r="P140" s="13" t="n"/>
      <s:c r="Q140" s="16" t="n"/>
      <s:c r="R140" s="13" t="n"/>
      <s:c r="S140" s="13" t="n"/>
      <s:c r="T140" s="13" t="n"/>
      <s:c r="U140" s="13" t="n"/>
      <s:c r="V140" s="13" t="n"/>
      <s:c r="W140" s="13" t="n"/>
      <s:c r="X140" s="13" t="n"/>
      <s:c r="Y140" s="13" t="n"/>
      <s:c r="Z140" s="13" t="n"/>
      <s:c r="AA140" s="13" t="n"/>
      <s:c r="AB140" s="16" t="n"/>
      <s:c r="AC140" s="13" t="n"/>
      <s:c r="AD140" s="13" t="n"/>
      <s:c r="AE140" s="14" t="n"/>
      <s:c r="AF140" s="13" t="n"/>
    </s:row>
    <s:row r="141" ht="26" customHeight="1">
      <s:c r="A141" s="12" t="inlineStr">
        <s:is>
          <s:t>ÎNREGISTRARE</s:t>
        </s:is>
      </s:c>
      <s:c r="B141" s="13" t="n"/>
      <s:c r="C141" s="13" t="n"/>
      <s:c r="D141" s="13" t="n"/>
      <s:c r="E141" s="14" t="n"/>
      <s:c r="F141" s="15" t="n"/>
      <s:c r="G141" s="14" t="n"/>
      <s:c r="H141" s="15" t="n"/>
      <s:c r="I141" s="13" t="n"/>
      <s:c r="J141" s="13" t="n"/>
      <s:c r="K141" s="13" t="n"/>
      <s:c r="L141" s="13" t="n"/>
      <s:c r="M141" s="13" t="n"/>
      <s:c r="N141" s="13" t="n"/>
      <s:c r="O141" s="16" t="n"/>
      <s:c r="P141" s="13" t="n"/>
      <s:c r="Q141" s="16" t="n"/>
      <s:c r="R141" s="13" t="n"/>
      <s:c r="S141" s="13" t="n"/>
      <s:c r="T141" s="13" t="n"/>
      <s:c r="U141" s="13" t="n"/>
      <s:c r="V141" s="13" t="n"/>
      <s:c r="W141" s="13" t="n"/>
      <s:c r="X141" s="13" t="n"/>
      <s:c r="Y141" s="13" t="n"/>
      <s:c r="Z141" s="13" t="n"/>
      <s:c r="AA141" s="13" t="n"/>
      <s:c r="AB141" s="16" t="n"/>
      <s:c r="AC141" s="13" t="n"/>
      <s:c r="AD141" s="13" t="n"/>
      <s:c r="AE141" s="14" t="n"/>
      <s:c r="AF141" s="13" t="n"/>
    </s:row>
    <s:row r="142" ht="26" customHeight="1">
      <s:c r="A142" s="12" t="inlineStr">
        <s:is>
          <s:t>ÎNREGISTRARE</s:t>
        </s:is>
      </s:c>
      <s:c r="B142" s="13" t="n"/>
      <s:c r="C142" s="13" t="n"/>
      <s:c r="D142" s="13" t="n"/>
      <s:c r="E142" s="14" t="n"/>
      <s:c r="F142" s="15" t="n"/>
      <s:c r="G142" s="14" t="n"/>
      <s:c r="H142" s="15" t="n"/>
      <s:c r="I142" s="13" t="n"/>
      <s:c r="J142" s="13" t="n"/>
      <s:c r="K142" s="13" t="n"/>
      <s:c r="L142" s="13" t="n"/>
      <s:c r="M142" s="13" t="n"/>
      <s:c r="N142" s="13" t="n"/>
      <s:c r="O142" s="16" t="n"/>
      <s:c r="P142" s="13" t="n"/>
      <s:c r="Q142" s="16" t="n"/>
      <s:c r="R142" s="13" t="n"/>
      <s:c r="S142" s="13" t="n"/>
      <s:c r="T142" s="13" t="n"/>
      <s:c r="U142" s="13" t="n"/>
      <s:c r="V142" s="13" t="n"/>
      <s:c r="W142" s="13" t="n"/>
      <s:c r="X142" s="13" t="n"/>
      <s:c r="Y142" s="13" t="n"/>
      <s:c r="Z142" s="13" t="n"/>
      <s:c r="AA142" s="13" t="n"/>
      <s:c r="AB142" s="16" t="n"/>
      <s:c r="AC142" s="13" t="n"/>
      <s:c r="AD142" s="13" t="n"/>
      <s:c r="AE142" s="14" t="n"/>
      <s:c r="AF142" s="13" t="n"/>
    </s:row>
    <s:row r="143" ht="26" customHeight="1">
      <s:c r="A143" s="12" t="inlineStr">
        <s:is>
          <s:t>ÎNREGISTRARE</s:t>
        </s:is>
      </s:c>
      <s:c r="B143" s="13" t="n"/>
      <s:c r="C143" s="13" t="n"/>
      <s:c r="D143" s="13" t="n"/>
      <s:c r="E143" s="14" t="n"/>
      <s:c r="F143" s="15" t="n"/>
      <s:c r="G143" s="14" t="n"/>
      <s:c r="H143" s="15" t="n"/>
      <s:c r="I143" s="13" t="n"/>
      <s:c r="J143" s="13" t="n"/>
      <s:c r="K143" s="13" t="n"/>
      <s:c r="L143" s="13" t="n"/>
      <s:c r="M143" s="13" t="n"/>
      <s:c r="N143" s="13" t="n"/>
      <s:c r="O143" s="16" t="n"/>
      <s:c r="P143" s="13" t="n"/>
      <s:c r="Q143" s="16" t="n"/>
      <s:c r="R143" s="13" t="n"/>
      <s:c r="S143" s="13" t="n"/>
      <s:c r="T143" s="13" t="n"/>
      <s:c r="U143" s="13" t="n"/>
      <s:c r="V143" s="13" t="n"/>
      <s:c r="W143" s="13" t="n"/>
      <s:c r="X143" s="13" t="n"/>
      <s:c r="Y143" s="13" t="n"/>
      <s:c r="Z143" s="13" t="n"/>
      <s:c r="AA143" s="13" t="n"/>
      <s:c r="AB143" s="16" t="n"/>
      <s:c r="AC143" s="13" t="n"/>
      <s:c r="AD143" s="13" t="n"/>
      <s:c r="AE143" s="14" t="n"/>
      <s:c r="AF143" s="13" t="n"/>
    </s:row>
    <s:row r="144" ht="26" customHeight="1">
      <s:c r="A144" s="12" t="inlineStr">
        <s:is>
          <s:t>ÎNREGISTRARE</s:t>
        </s:is>
      </s:c>
      <s:c r="B144" s="13" t="n"/>
      <s:c r="C144" s="13" t="n"/>
      <s:c r="D144" s="13" t="n"/>
      <s:c r="E144" s="14" t="n"/>
      <s:c r="F144" s="15" t="n"/>
      <s:c r="G144" s="14" t="n"/>
      <s:c r="H144" s="15" t="n"/>
      <s:c r="I144" s="13" t="n"/>
      <s:c r="J144" s="13" t="n"/>
      <s:c r="K144" s="13" t="n"/>
      <s:c r="L144" s="13" t="n"/>
      <s:c r="M144" s="13" t="n"/>
      <s:c r="N144" s="13" t="n"/>
      <s:c r="O144" s="16" t="n"/>
      <s:c r="P144" s="13" t="n"/>
      <s:c r="Q144" s="16" t="n"/>
      <s:c r="R144" s="13" t="n"/>
      <s:c r="S144" s="13" t="n"/>
      <s:c r="T144" s="13" t="n"/>
      <s:c r="U144" s="13" t="n"/>
      <s:c r="V144" s="13" t="n"/>
      <s:c r="W144" s="13" t="n"/>
      <s:c r="X144" s="13" t="n"/>
      <s:c r="Y144" s="13" t="n"/>
      <s:c r="Z144" s="13" t="n"/>
      <s:c r="AA144" s="13" t="n"/>
      <s:c r="AB144" s="16" t="n"/>
      <s:c r="AC144" s="13" t="n"/>
      <s:c r="AD144" s="13" t="n"/>
      <s:c r="AE144" s="14" t="n"/>
      <s:c r="AF144" s="13" t="n"/>
    </s:row>
    <s:row r="145" ht="26" customHeight="1">
      <s:c r="A145" s="12" t="inlineStr">
        <s:is>
          <s:t>ÎNREGISTRARE</s:t>
        </s:is>
      </s:c>
      <s:c r="B145" s="13" t="n"/>
      <s:c r="C145" s="13" t="n"/>
      <s:c r="D145" s="13" t="n"/>
      <s:c r="E145" s="14" t="n"/>
      <s:c r="F145" s="15" t="n"/>
      <s:c r="G145" s="14" t="n"/>
      <s:c r="H145" s="15" t="n"/>
      <s:c r="I145" s="13" t="n"/>
      <s:c r="J145" s="13" t="n"/>
      <s:c r="K145" s="13" t="n"/>
      <s:c r="L145" s="13" t="n"/>
      <s:c r="M145" s="13" t="n"/>
      <s:c r="N145" s="13" t="n"/>
      <s:c r="O145" s="16" t="n"/>
      <s:c r="P145" s="13" t="n"/>
      <s:c r="Q145" s="16" t="n"/>
      <s:c r="R145" s="13" t="n"/>
      <s:c r="S145" s="13" t="n"/>
      <s:c r="T145" s="13" t="n"/>
      <s:c r="U145" s="13" t="n"/>
      <s:c r="V145" s="13" t="n"/>
      <s:c r="W145" s="13" t="n"/>
      <s:c r="X145" s="13" t="n"/>
      <s:c r="Y145" s="13" t="n"/>
      <s:c r="Z145" s="13" t="n"/>
      <s:c r="AA145" s="13" t="n"/>
      <s:c r="AB145" s="16" t="n"/>
      <s:c r="AC145" s="13" t="n"/>
      <s:c r="AD145" s="13" t="n"/>
      <s:c r="AE145" s="14" t="n"/>
      <s:c r="AF145" s="13" t="n"/>
    </s:row>
    <s:row r="146" ht="26" customHeight="1">
      <s:c r="A146" s="12" t="inlineStr">
        <s:is>
          <s:t>ÎNREGISTRARE</s:t>
        </s:is>
      </s:c>
      <s:c r="B146" s="13" t="n"/>
      <s:c r="C146" s="13" t="n"/>
      <s:c r="D146" s="13" t="n"/>
      <s:c r="E146" s="14" t="n"/>
      <s:c r="F146" s="15" t="n"/>
      <s:c r="G146" s="14" t="n"/>
      <s:c r="H146" s="15" t="n"/>
      <s:c r="I146" s="13" t="n"/>
      <s:c r="J146" s="13" t="n"/>
      <s:c r="K146" s="13" t="n"/>
      <s:c r="L146" s="13" t="n"/>
      <s:c r="M146" s="13" t="n"/>
      <s:c r="N146" s="13" t="n"/>
      <s:c r="O146" s="16" t="n"/>
      <s:c r="P146" s="13" t="n"/>
      <s:c r="Q146" s="16" t="n"/>
      <s:c r="R146" s="13" t="n"/>
      <s:c r="S146" s="13" t="n"/>
      <s:c r="T146" s="13" t="n"/>
      <s:c r="U146" s="13" t="n"/>
      <s:c r="V146" s="13" t="n"/>
      <s:c r="W146" s="13" t="n"/>
      <s:c r="X146" s="13" t="n"/>
      <s:c r="Y146" s="13" t="n"/>
      <s:c r="Z146" s="13" t="n"/>
      <s:c r="AA146" s="13" t="n"/>
      <s:c r="AB146" s="16" t="n"/>
      <s:c r="AC146" s="13" t="n"/>
      <s:c r="AD146" s="13" t="n"/>
      <s:c r="AE146" s="14" t="n"/>
      <s:c r="AF146" s="13" t="n"/>
    </s:row>
    <s:row r="147" ht="26" customHeight="1">
      <s:c r="A147" s="12" t="inlineStr">
        <s:is>
          <s:t>ÎNREGISTRARE</s:t>
        </s:is>
      </s:c>
      <s:c r="B147" s="13" t="n"/>
      <s:c r="C147" s="13" t="n"/>
      <s:c r="D147" s="13" t="n"/>
      <s:c r="E147" s="14" t="n"/>
      <s:c r="F147" s="15" t="n"/>
      <s:c r="G147" s="14" t="n"/>
      <s:c r="H147" s="15" t="n"/>
      <s:c r="I147" s="13" t="n"/>
      <s:c r="J147" s="13" t="n"/>
      <s:c r="K147" s="13" t="n"/>
      <s:c r="L147" s="13" t="n"/>
      <s:c r="M147" s="13" t="n"/>
      <s:c r="N147" s="13" t="n"/>
      <s:c r="O147" s="16" t="n"/>
      <s:c r="P147" s="13" t="n"/>
      <s:c r="Q147" s="16" t="n"/>
      <s:c r="R147" s="13" t="n"/>
      <s:c r="S147" s="13" t="n"/>
      <s:c r="T147" s="13" t="n"/>
      <s:c r="U147" s="13" t="n"/>
      <s:c r="V147" s="13" t="n"/>
      <s:c r="W147" s="13" t="n"/>
      <s:c r="X147" s="13" t="n"/>
      <s:c r="Y147" s="13" t="n"/>
      <s:c r="Z147" s="13" t="n"/>
      <s:c r="AA147" s="13" t="n"/>
      <s:c r="AB147" s="16" t="n"/>
      <s:c r="AC147" s="13" t="n"/>
      <s:c r="AD147" s="13" t="n"/>
      <s:c r="AE147" s="14" t="n"/>
      <s:c r="AF147" s="13" t="n"/>
    </s:row>
    <s:row r="148" ht="26" customHeight="1">
      <s:c r="A148" s="12" t="inlineStr">
        <s:is>
          <s:t>ÎNREGISTRARE</s:t>
        </s:is>
      </s:c>
      <s:c r="B148" s="13" t="n"/>
      <s:c r="C148" s="13" t="n"/>
      <s:c r="D148" s="13" t="n"/>
      <s:c r="E148" s="14" t="n"/>
      <s:c r="F148" s="15" t="n"/>
      <s:c r="G148" s="14" t="n"/>
      <s:c r="H148" s="15" t="n"/>
      <s:c r="I148" s="13" t="n"/>
      <s:c r="J148" s="13" t="n"/>
      <s:c r="K148" s="13" t="n"/>
      <s:c r="L148" s="13" t="n"/>
      <s:c r="M148" s="13" t="n"/>
      <s:c r="N148" s="13" t="n"/>
      <s:c r="O148" s="16" t="n"/>
      <s:c r="P148" s="13" t="n"/>
      <s:c r="Q148" s="16" t="n"/>
      <s:c r="R148" s="13" t="n"/>
      <s:c r="S148" s="13" t="n"/>
      <s:c r="T148" s="13" t="n"/>
      <s:c r="U148" s="13" t="n"/>
      <s:c r="V148" s="13" t="n"/>
      <s:c r="W148" s="13" t="n"/>
      <s:c r="X148" s="13" t="n"/>
      <s:c r="Y148" s="13" t="n"/>
      <s:c r="Z148" s="13" t="n"/>
      <s:c r="AA148" s="13" t="n"/>
      <s:c r="AB148" s="16" t="n"/>
      <s:c r="AC148" s="13" t="n"/>
      <s:c r="AD148" s="13" t="n"/>
      <s:c r="AE148" s="14" t="n"/>
      <s:c r="AF148" s="13" t="n"/>
    </s:row>
    <s:row r="149" ht="26" customHeight="1">
      <s:c r="A149" s="12" t="inlineStr">
        <s:is>
          <s:t>ÎNREGISTRARE</s:t>
        </s:is>
      </s:c>
      <s:c r="B149" s="13" t="n"/>
      <s:c r="C149" s="13" t="n"/>
      <s:c r="D149" s="13" t="n"/>
      <s:c r="E149" s="14" t="n"/>
      <s:c r="F149" s="15" t="n"/>
      <s:c r="G149" s="14" t="n"/>
      <s:c r="H149" s="15" t="n"/>
      <s:c r="I149" s="13" t="n"/>
      <s:c r="J149" s="13" t="n"/>
      <s:c r="K149" s="13" t="n"/>
      <s:c r="L149" s="13" t="n"/>
      <s:c r="M149" s="13" t="n"/>
      <s:c r="N149" s="13" t="n"/>
      <s:c r="O149" s="16" t="n"/>
      <s:c r="P149" s="13" t="n"/>
      <s:c r="Q149" s="16" t="n"/>
      <s:c r="R149" s="13" t="n"/>
      <s:c r="S149" s="13" t="n"/>
      <s:c r="T149" s="13" t="n"/>
      <s:c r="U149" s="13" t="n"/>
      <s:c r="V149" s="13" t="n"/>
      <s:c r="W149" s="13" t="n"/>
      <s:c r="X149" s="13" t="n"/>
      <s:c r="Y149" s="13" t="n"/>
      <s:c r="Z149" s="13" t="n"/>
      <s:c r="AA149" s="13" t="n"/>
      <s:c r="AB149" s="16" t="n"/>
      <s:c r="AC149" s="13" t="n"/>
      <s:c r="AD149" s="13" t="n"/>
      <s:c r="AE149" s="14" t="n"/>
      <s:c r="AF149" s="13" t="n"/>
    </s:row>
    <s:row r="150" ht="26" customHeight="1">
      <s:c r="A150" s="12" t="inlineStr">
        <s:is>
          <s:t>ÎNREGISTRARE</s:t>
        </s:is>
      </s:c>
      <s:c r="B150" s="13" t="n"/>
      <s:c r="C150" s="13" t="n"/>
      <s:c r="D150" s="13" t="n"/>
      <s:c r="E150" s="14" t="n"/>
      <s:c r="F150" s="15" t="n"/>
      <s:c r="G150" s="14" t="n"/>
      <s:c r="H150" s="15" t="n"/>
      <s:c r="I150" s="13" t="n"/>
      <s:c r="J150" s="13" t="n"/>
      <s:c r="K150" s="13" t="n"/>
      <s:c r="L150" s="13" t="n"/>
      <s:c r="M150" s="13" t="n"/>
      <s:c r="N150" s="13" t="n"/>
      <s:c r="O150" s="16" t="n"/>
      <s:c r="P150" s="13" t="n"/>
      <s:c r="Q150" s="16" t="n"/>
      <s:c r="R150" s="13" t="n"/>
      <s:c r="S150" s="13" t="n"/>
      <s:c r="T150" s="13" t="n"/>
      <s:c r="U150" s="13" t="n"/>
      <s:c r="V150" s="13" t="n"/>
      <s:c r="W150" s="13" t="n"/>
      <s:c r="X150" s="13" t="n"/>
      <s:c r="Y150" s="13" t="n"/>
      <s:c r="Z150" s="13" t="n"/>
      <s:c r="AA150" s="13" t="n"/>
      <s:c r="AB150" s="16" t="n"/>
      <s:c r="AC150" s="13" t="n"/>
      <s:c r="AD150" s="13" t="n"/>
      <s:c r="AE150" s="14" t="n"/>
      <s:c r="AF150" s="13" t="n"/>
    </s:row>
    <s:row r="151" ht="26" customHeight="1">
      <s:c r="A151" s="12" t="inlineStr">
        <s:is>
          <s:t>ÎNREGISTRARE</s:t>
        </s:is>
      </s:c>
      <s:c r="B151" s="13" t="n"/>
      <s:c r="C151" s="13" t="n"/>
      <s:c r="D151" s="13" t="n"/>
      <s:c r="E151" s="14" t="n"/>
      <s:c r="F151" s="15" t="n"/>
      <s:c r="G151" s="14" t="n"/>
      <s:c r="H151" s="15" t="n"/>
      <s:c r="I151" s="13" t="n"/>
      <s:c r="J151" s="13" t="n"/>
      <s:c r="K151" s="13" t="n"/>
      <s:c r="L151" s="13" t="n"/>
      <s:c r="M151" s="13" t="n"/>
      <s:c r="N151" s="13" t="n"/>
      <s:c r="O151" s="16" t="n"/>
      <s:c r="P151" s="13" t="n"/>
      <s:c r="Q151" s="16" t="n"/>
      <s:c r="R151" s="13" t="n"/>
      <s:c r="S151" s="13" t="n"/>
      <s:c r="T151" s="13" t="n"/>
      <s:c r="U151" s="13" t="n"/>
      <s:c r="V151" s="13" t="n"/>
      <s:c r="W151" s="13" t="n"/>
      <s:c r="X151" s="13" t="n"/>
      <s:c r="Y151" s="13" t="n"/>
      <s:c r="Z151" s="13" t="n"/>
      <s:c r="AA151" s="13" t="n"/>
      <s:c r="AB151" s="16" t="n"/>
      <s:c r="AC151" s="13" t="n"/>
      <s:c r="AD151" s="13" t="n"/>
      <s:c r="AE151" s="14" t="n"/>
      <s:c r="AF151" s="13" t="n"/>
    </s:row>
    <s:row r="152" ht="26" customHeight="1">
      <s:c r="A152" s="12" t="inlineStr">
        <s:is>
          <s:t>ÎNREGISTRARE</s:t>
        </s:is>
      </s:c>
      <s:c r="B152" s="13" t="n"/>
      <s:c r="C152" s="13" t="n"/>
      <s:c r="D152" s="13" t="n"/>
      <s:c r="E152" s="14" t="n"/>
      <s:c r="F152" s="15" t="n"/>
      <s:c r="G152" s="14" t="n"/>
      <s:c r="H152" s="15" t="n"/>
      <s:c r="I152" s="13" t="n"/>
      <s:c r="J152" s="13" t="n"/>
      <s:c r="K152" s="13" t="n"/>
      <s:c r="L152" s="13" t="n"/>
      <s:c r="M152" s="13" t="n"/>
      <s:c r="N152" s="13" t="n"/>
      <s:c r="O152" s="16" t="n"/>
      <s:c r="P152" s="13" t="n"/>
      <s:c r="Q152" s="16" t="n"/>
      <s:c r="R152" s="13" t="n"/>
      <s:c r="S152" s="13" t="n"/>
      <s:c r="T152" s="13" t="n"/>
      <s:c r="U152" s="13" t="n"/>
      <s:c r="V152" s="13" t="n"/>
      <s:c r="W152" s="13" t="n"/>
      <s:c r="X152" s="13" t="n"/>
      <s:c r="Y152" s="13" t="n"/>
      <s:c r="Z152" s="13" t="n"/>
      <s:c r="AA152" s="13" t="n"/>
      <s:c r="AB152" s="16" t="n"/>
      <s:c r="AC152" s="13" t="n"/>
      <s:c r="AD152" s="13" t="n"/>
      <s:c r="AE152" s="14" t="n"/>
      <s:c r="AF152" s="13" t="n"/>
    </s:row>
    <s:row r="153" ht="26" customHeight="1">
      <s:c r="A153" s="12" t="inlineStr">
        <s:is>
          <s:t>ÎNREGISTRARE</s:t>
        </s:is>
      </s:c>
      <s:c r="B153" s="13" t="n"/>
      <s:c r="C153" s="13" t="n"/>
      <s:c r="D153" s="13" t="n"/>
      <s:c r="E153" s="14" t="n"/>
      <s:c r="F153" s="15" t="n"/>
      <s:c r="G153" s="14" t="n"/>
      <s:c r="H153" s="15" t="n"/>
      <s:c r="I153" s="13" t="n"/>
      <s:c r="J153" s="13" t="n"/>
      <s:c r="K153" s="13" t="n"/>
      <s:c r="L153" s="13" t="n"/>
      <s:c r="M153" s="13" t="n"/>
      <s:c r="N153" s="13" t="n"/>
      <s:c r="O153" s="16" t="n"/>
      <s:c r="P153" s="13" t="n"/>
      <s:c r="Q153" s="16" t="n"/>
      <s:c r="R153" s="13" t="n"/>
      <s:c r="S153" s="13" t="n"/>
      <s:c r="T153" s="13" t="n"/>
      <s:c r="U153" s="13" t="n"/>
      <s:c r="V153" s="13" t="n"/>
      <s:c r="W153" s="13" t="n"/>
      <s:c r="X153" s="13" t="n"/>
      <s:c r="Y153" s="13" t="n"/>
      <s:c r="Z153" s="13" t="n"/>
      <s:c r="AA153" s="13" t="n"/>
      <s:c r="AB153" s="16" t="n"/>
      <s:c r="AC153" s="13" t="n"/>
      <s:c r="AD153" s="13" t="n"/>
      <s:c r="AE153" s="14" t="n"/>
      <s:c r="AF153" s="13" t="n"/>
    </s:row>
    <s:row r="154" ht="26" customHeight="1">
      <s:c r="A154" s="12" t="inlineStr">
        <s:is>
          <s:t>ÎNREGISTRARE</s:t>
        </s:is>
      </s:c>
      <s:c r="B154" s="13" t="n"/>
      <s:c r="C154" s="13" t="n"/>
      <s:c r="D154" s="13" t="n"/>
      <s:c r="E154" s="14" t="n"/>
      <s:c r="F154" s="15" t="n"/>
      <s:c r="G154" s="14" t="n"/>
      <s:c r="H154" s="15" t="n"/>
      <s:c r="I154" s="13" t="n"/>
      <s:c r="J154" s="13" t="n"/>
      <s:c r="K154" s="13" t="n"/>
      <s:c r="L154" s="13" t="n"/>
      <s:c r="M154" s="13" t="n"/>
      <s:c r="N154" s="13" t="n"/>
      <s:c r="O154" s="16" t="n"/>
      <s:c r="P154" s="13" t="n"/>
      <s:c r="Q154" s="16" t="n"/>
      <s:c r="R154" s="13" t="n"/>
      <s:c r="S154" s="13" t="n"/>
      <s:c r="T154" s="13" t="n"/>
      <s:c r="U154" s="13" t="n"/>
      <s:c r="V154" s="13" t="n"/>
      <s:c r="W154" s="13" t="n"/>
      <s:c r="X154" s="13" t="n"/>
      <s:c r="Y154" s="13" t="n"/>
      <s:c r="Z154" s="13" t="n"/>
      <s:c r="AA154" s="13" t="n"/>
      <s:c r="AB154" s="16" t="n"/>
      <s:c r="AC154" s="13" t="n"/>
      <s:c r="AD154" s="13" t="n"/>
      <s:c r="AE154" s="14" t="n"/>
      <s:c r="AF154" s="13" t="n"/>
    </s:row>
    <s:row r="155" ht="26" customHeight="1">
      <s:c r="A155" s="12" t="inlineStr">
        <s:is>
          <s:t>ÎNREGISTRARE</s:t>
        </s:is>
      </s:c>
      <s:c r="B155" s="13" t="n"/>
      <s:c r="C155" s="13" t="n"/>
      <s:c r="D155" s="13" t="n"/>
      <s:c r="E155" s="14" t="n"/>
      <s:c r="F155" s="15" t="n"/>
      <s:c r="G155" s="14" t="n"/>
      <s:c r="H155" s="15" t="n"/>
      <s:c r="I155" s="13" t="n"/>
      <s:c r="J155" s="13" t="n"/>
      <s:c r="K155" s="13" t="n"/>
      <s:c r="L155" s="13" t="n"/>
      <s:c r="M155" s="13" t="n"/>
      <s:c r="N155" s="13" t="n"/>
      <s:c r="O155" s="16" t="n"/>
      <s:c r="P155" s="13" t="n"/>
      <s:c r="Q155" s="16" t="n"/>
      <s:c r="R155" s="13" t="n"/>
      <s:c r="S155" s="13" t="n"/>
      <s:c r="T155" s="13" t="n"/>
      <s:c r="U155" s="13" t="n"/>
      <s:c r="V155" s="13" t="n"/>
      <s:c r="W155" s="13" t="n"/>
      <s:c r="X155" s="13" t="n"/>
      <s:c r="Y155" s="13" t="n"/>
      <s:c r="Z155" s="13" t="n"/>
      <s:c r="AA155" s="13" t="n"/>
      <s:c r="AB155" s="16" t="n"/>
      <s:c r="AC155" s="13" t="n"/>
      <s:c r="AD155" s="13" t="n"/>
      <s:c r="AE155" s="14" t="n"/>
      <s:c r="AF155" s="13" t="n"/>
    </s:row>
    <s:row r="156" ht="26" customHeight="1">
      <s:c r="A156" s="12" t="inlineStr">
        <s:is>
          <s:t>ÎNREGISTRARE</s:t>
        </s:is>
      </s:c>
      <s:c r="B156" s="13" t="n"/>
      <s:c r="C156" s="13" t="n"/>
      <s:c r="D156" s="13" t="n"/>
      <s:c r="E156" s="14" t="n"/>
      <s:c r="F156" s="15" t="n"/>
      <s:c r="G156" s="14" t="n"/>
      <s:c r="H156" s="15" t="n"/>
      <s:c r="I156" s="13" t="n"/>
      <s:c r="J156" s="13" t="n"/>
      <s:c r="K156" s="13" t="n"/>
      <s:c r="L156" s="13" t="n"/>
      <s:c r="M156" s="13" t="n"/>
      <s:c r="N156" s="13" t="n"/>
      <s:c r="O156" s="16" t="n"/>
      <s:c r="P156" s="13" t="n"/>
      <s:c r="Q156" s="16" t="n"/>
      <s:c r="R156" s="13" t="n"/>
      <s:c r="S156" s="13" t="n"/>
      <s:c r="T156" s="13" t="n"/>
      <s:c r="U156" s="13" t="n"/>
      <s:c r="V156" s="13" t="n"/>
      <s:c r="W156" s="13" t="n"/>
      <s:c r="X156" s="13" t="n"/>
      <s:c r="Y156" s="13" t="n"/>
      <s:c r="Z156" s="13" t="n"/>
      <s:c r="AA156" s="13" t="n"/>
      <s:c r="AB156" s="16" t="n"/>
      <s:c r="AC156" s="13" t="n"/>
      <s:c r="AD156" s="13" t="n"/>
      <s:c r="AE156" s="14" t="n"/>
      <s:c r="AF156" s="13" t="n"/>
    </s:row>
    <s:row r="157" ht="26" customHeight="1">
      <s:c r="A157" s="12" t="inlineStr">
        <s:is>
          <s:t>ÎNREGISTRARE</s:t>
        </s:is>
      </s:c>
      <s:c r="B157" s="13" t="n"/>
      <s:c r="C157" s="13" t="n"/>
      <s:c r="D157" s="13" t="n"/>
      <s:c r="E157" s="14" t="n"/>
      <s:c r="F157" s="15" t="n"/>
      <s:c r="G157" s="14" t="n"/>
      <s:c r="H157" s="15" t="n"/>
      <s:c r="I157" s="13" t="n"/>
      <s:c r="J157" s="13" t="n"/>
      <s:c r="K157" s="13" t="n"/>
      <s:c r="L157" s="13" t="n"/>
      <s:c r="M157" s="13" t="n"/>
      <s:c r="N157" s="13" t="n"/>
      <s:c r="O157" s="16" t="n"/>
      <s:c r="P157" s="13" t="n"/>
      <s:c r="Q157" s="16" t="n"/>
      <s:c r="R157" s="13" t="n"/>
      <s:c r="S157" s="13" t="n"/>
      <s:c r="T157" s="13" t="n"/>
      <s:c r="U157" s="13" t="n"/>
      <s:c r="V157" s="13" t="n"/>
      <s:c r="W157" s="13" t="n"/>
      <s:c r="X157" s="13" t="n"/>
      <s:c r="Y157" s="13" t="n"/>
      <s:c r="Z157" s="13" t="n"/>
      <s:c r="AA157" s="13" t="n"/>
      <s:c r="AB157" s="16" t="n"/>
      <s:c r="AC157" s="13" t="n"/>
      <s:c r="AD157" s="13" t="n"/>
      <s:c r="AE157" s="14" t="n"/>
      <s:c r="AF157" s="13" t="n"/>
    </s:row>
    <s:row r="158" ht="26" customHeight="1">
      <s:c r="A158" s="12" t="inlineStr">
        <s:is>
          <s:t>ÎNREGISTRARE</s:t>
        </s:is>
      </s:c>
      <s:c r="B158" s="13" t="n"/>
      <s:c r="C158" s="13" t="n"/>
      <s:c r="D158" s="13" t="n"/>
      <s:c r="E158" s="14" t="n"/>
      <s:c r="F158" s="15" t="n"/>
      <s:c r="G158" s="14" t="n"/>
      <s:c r="H158" s="15" t="n"/>
      <s:c r="I158" s="13" t="n"/>
      <s:c r="J158" s="13" t="n"/>
      <s:c r="K158" s="13" t="n"/>
      <s:c r="L158" s="13" t="n"/>
      <s:c r="M158" s="13" t="n"/>
      <s:c r="N158" s="13" t="n"/>
      <s:c r="O158" s="16" t="n"/>
      <s:c r="P158" s="13" t="n"/>
      <s:c r="Q158" s="16" t="n"/>
      <s:c r="R158" s="13" t="n"/>
      <s:c r="S158" s="13" t="n"/>
      <s:c r="T158" s="13" t="n"/>
      <s:c r="U158" s="13" t="n"/>
      <s:c r="V158" s="13" t="n"/>
      <s:c r="W158" s="13" t="n"/>
      <s:c r="X158" s="13" t="n"/>
      <s:c r="Y158" s="13" t="n"/>
      <s:c r="Z158" s="13" t="n"/>
      <s:c r="AA158" s="13" t="n"/>
      <s:c r="AB158" s="16" t="n"/>
      <s:c r="AC158" s="13" t="n"/>
      <s:c r="AD158" s="13" t="n"/>
      <s:c r="AE158" s="14" t="n"/>
      <s:c r="AF158" s="13" t="n"/>
    </s:row>
    <s:row r="159" ht="26" customHeight="1">
      <s:c r="A159" s="12" t="inlineStr">
        <s:is>
          <s:t>ÎNREGISTRARE</s:t>
        </s:is>
      </s:c>
      <s:c r="B159" s="13" t="n"/>
      <s:c r="C159" s="13" t="n"/>
      <s:c r="D159" s="13" t="n"/>
      <s:c r="E159" s="14" t="n"/>
      <s:c r="F159" s="15" t="n"/>
      <s:c r="G159" s="14" t="n"/>
      <s:c r="H159" s="15" t="n"/>
      <s:c r="I159" s="13" t="n"/>
      <s:c r="J159" s="13" t="n"/>
      <s:c r="K159" s="13" t="n"/>
      <s:c r="L159" s="13" t="n"/>
      <s:c r="M159" s="13" t="n"/>
      <s:c r="N159" s="13" t="n"/>
      <s:c r="O159" s="16" t="n"/>
      <s:c r="P159" s="13" t="n"/>
      <s:c r="Q159" s="16" t="n"/>
      <s:c r="R159" s="13" t="n"/>
      <s:c r="S159" s="13" t="n"/>
      <s:c r="T159" s="13" t="n"/>
      <s:c r="U159" s="13" t="n"/>
      <s:c r="V159" s="13" t="n"/>
      <s:c r="W159" s="13" t="n"/>
      <s:c r="X159" s="13" t="n"/>
      <s:c r="Y159" s="13" t="n"/>
      <s:c r="Z159" s="13" t="n"/>
      <s:c r="AA159" s="13" t="n"/>
      <s:c r="AB159" s="16" t="n"/>
      <s:c r="AC159" s="13" t="n"/>
      <s:c r="AD159" s="13" t="n"/>
      <s:c r="AE159" s="14" t="n"/>
      <s:c r="AF159" s="13" t="n"/>
    </s:row>
    <s:row r="160" ht="26" customHeight="1">
      <s:c r="A160" s="12" t="inlineStr">
        <s:is>
          <s:t>ÎNREGISTRARE</s:t>
        </s:is>
      </s:c>
      <s:c r="B160" s="13" t="n"/>
      <s:c r="C160" s="13" t="n"/>
      <s:c r="D160" s="13" t="n"/>
      <s:c r="E160" s="14" t="n"/>
      <s:c r="F160" s="15" t="n"/>
      <s:c r="G160" s="14" t="n"/>
      <s:c r="H160" s="15" t="n"/>
      <s:c r="I160" s="13" t="n"/>
      <s:c r="J160" s="13" t="n"/>
      <s:c r="K160" s="13" t="n"/>
      <s:c r="L160" s="13" t="n"/>
      <s:c r="M160" s="13" t="n"/>
      <s:c r="N160" s="13" t="n"/>
      <s:c r="O160" s="16" t="n"/>
      <s:c r="P160" s="13" t="n"/>
      <s:c r="Q160" s="16" t="n"/>
      <s:c r="R160" s="13" t="n"/>
      <s:c r="S160" s="13" t="n"/>
      <s:c r="T160" s="13" t="n"/>
      <s:c r="U160" s="13" t="n"/>
      <s:c r="V160" s="13" t="n"/>
      <s:c r="W160" s="13" t="n"/>
      <s:c r="X160" s="13" t="n"/>
      <s:c r="Y160" s="13" t="n"/>
      <s:c r="Z160" s="13" t="n"/>
      <s:c r="AA160" s="13" t="n"/>
      <s:c r="AB160" s="16" t="n"/>
      <s:c r="AC160" s="13" t="n"/>
      <s:c r="AD160" s="13" t="n"/>
      <s:c r="AE160" s="14" t="n"/>
      <s:c r="AF160" s="13" t="n"/>
    </s:row>
    <s:row r="161" ht="26" customHeight="1">
      <s:c r="A161" s="12" t="inlineStr">
        <s:is>
          <s:t>ÎNREGISTRARE</s:t>
        </s:is>
      </s:c>
      <s:c r="B161" s="13" t="n"/>
      <s:c r="C161" s="13" t="n"/>
      <s:c r="D161" s="13" t="n"/>
      <s:c r="E161" s="14" t="n"/>
      <s:c r="F161" s="15" t="n"/>
      <s:c r="G161" s="14" t="n"/>
      <s:c r="H161" s="15" t="n"/>
      <s:c r="I161" s="13" t="n"/>
      <s:c r="J161" s="13" t="n"/>
      <s:c r="K161" s="13" t="n"/>
      <s:c r="L161" s="13" t="n"/>
      <s:c r="M161" s="13" t="n"/>
      <s:c r="N161" s="13" t="n"/>
      <s:c r="O161" s="16" t="n"/>
      <s:c r="P161" s="13" t="n"/>
      <s:c r="Q161" s="16" t="n"/>
      <s:c r="R161" s="13" t="n"/>
      <s:c r="S161" s="13" t="n"/>
      <s:c r="T161" s="13" t="n"/>
      <s:c r="U161" s="13" t="n"/>
      <s:c r="V161" s="13" t="n"/>
      <s:c r="W161" s="13" t="n"/>
      <s:c r="X161" s="13" t="n"/>
      <s:c r="Y161" s="13" t="n"/>
      <s:c r="Z161" s="13" t="n"/>
      <s:c r="AA161" s="13" t="n"/>
      <s:c r="AB161" s="16" t="n"/>
      <s:c r="AC161" s="13" t="n"/>
      <s:c r="AD161" s="13" t="n"/>
      <s:c r="AE161" s="14" t="n"/>
      <s:c r="AF161" s="13" t="n"/>
    </s:row>
    <s:row r="162" ht="26" customHeight="1">
      <s:c r="A162" s="12" t="inlineStr">
        <s:is>
          <s:t>ÎNREGISTRARE</s:t>
        </s:is>
      </s:c>
      <s:c r="B162" s="13" t="n"/>
      <s:c r="C162" s="13" t="n"/>
      <s:c r="D162" s="13" t="n"/>
      <s:c r="E162" s="14" t="n"/>
      <s:c r="F162" s="15" t="n"/>
      <s:c r="G162" s="14" t="n"/>
      <s:c r="H162" s="15" t="n"/>
      <s:c r="I162" s="13" t="n"/>
      <s:c r="J162" s="13" t="n"/>
      <s:c r="K162" s="13" t="n"/>
      <s:c r="L162" s="13" t="n"/>
      <s:c r="M162" s="13" t="n"/>
      <s:c r="N162" s="13" t="n"/>
      <s:c r="O162" s="16" t="n"/>
      <s:c r="P162" s="13" t="n"/>
      <s:c r="Q162" s="16" t="n"/>
      <s:c r="R162" s="13" t="n"/>
      <s:c r="S162" s="13" t="n"/>
      <s:c r="T162" s="13" t="n"/>
      <s:c r="U162" s="13" t="n"/>
      <s:c r="V162" s="13" t="n"/>
      <s:c r="W162" s="13" t="n"/>
      <s:c r="X162" s="13" t="n"/>
      <s:c r="Y162" s="13" t="n"/>
      <s:c r="Z162" s="13" t="n"/>
      <s:c r="AA162" s="13" t="n"/>
      <s:c r="AB162" s="16" t="n"/>
      <s:c r="AC162" s="13" t="n"/>
      <s:c r="AD162" s="13" t="n"/>
      <s:c r="AE162" s="14" t="n"/>
      <s:c r="AF162" s="13" t="n"/>
    </s:row>
    <s:row r="163" ht="26" customHeight="1">
      <s:c r="A163" s="12" t="inlineStr">
        <s:is>
          <s:t>ÎNREGISTRARE</s:t>
        </s:is>
      </s:c>
      <s:c r="B163" s="13" t="n"/>
      <s:c r="C163" s="13" t="n"/>
      <s:c r="D163" s="13" t="n"/>
      <s:c r="E163" s="14" t="n"/>
      <s:c r="F163" s="15" t="n"/>
      <s:c r="G163" s="14" t="n"/>
      <s:c r="H163" s="15" t="n"/>
      <s:c r="I163" s="13" t="n"/>
      <s:c r="J163" s="13" t="n"/>
      <s:c r="K163" s="13" t="n"/>
      <s:c r="L163" s="13" t="n"/>
      <s:c r="M163" s="13" t="n"/>
      <s:c r="N163" s="13" t="n"/>
      <s:c r="O163" s="16" t="n"/>
      <s:c r="P163" s="13" t="n"/>
      <s:c r="Q163" s="16" t="n"/>
      <s:c r="R163" s="13" t="n"/>
      <s:c r="S163" s="13" t="n"/>
      <s:c r="T163" s="13" t="n"/>
      <s:c r="U163" s="13" t="n"/>
      <s:c r="V163" s="13" t="n"/>
      <s:c r="W163" s="13" t="n"/>
      <s:c r="X163" s="13" t="n"/>
      <s:c r="Y163" s="13" t="n"/>
      <s:c r="Z163" s="13" t="n"/>
      <s:c r="AA163" s="13" t="n"/>
      <s:c r="AB163" s="16" t="n"/>
      <s:c r="AC163" s="13" t="n"/>
      <s:c r="AD163" s="13" t="n"/>
      <s:c r="AE163" s="14" t="n"/>
      <s:c r="AF163" s="13" t="n"/>
    </s:row>
    <s:row r="164" ht="26" customHeight="1">
      <s:c r="A164" s="12" t="inlineStr">
        <s:is>
          <s:t>ÎNREGISTRARE</s:t>
        </s:is>
      </s:c>
      <s:c r="B164" s="13" t="n"/>
      <s:c r="C164" s="13" t="n"/>
      <s:c r="D164" s="13" t="n"/>
      <s:c r="E164" s="14" t="n"/>
      <s:c r="F164" s="15" t="n"/>
      <s:c r="G164" s="14" t="n"/>
      <s:c r="H164" s="15" t="n"/>
      <s:c r="I164" s="13" t="n"/>
      <s:c r="J164" s="13" t="n"/>
      <s:c r="K164" s="13" t="n"/>
      <s:c r="L164" s="13" t="n"/>
      <s:c r="M164" s="13" t="n"/>
      <s:c r="N164" s="13" t="n"/>
      <s:c r="O164" s="16" t="n"/>
      <s:c r="P164" s="13" t="n"/>
      <s:c r="Q164" s="16" t="n"/>
      <s:c r="R164" s="13" t="n"/>
      <s:c r="S164" s="13" t="n"/>
      <s:c r="T164" s="13" t="n"/>
      <s:c r="U164" s="13" t="n"/>
      <s:c r="V164" s="13" t="n"/>
      <s:c r="W164" s="13" t="n"/>
      <s:c r="X164" s="13" t="n"/>
      <s:c r="Y164" s="13" t="n"/>
      <s:c r="Z164" s="13" t="n"/>
      <s:c r="AA164" s="13" t="n"/>
      <s:c r="AB164" s="16" t="n"/>
      <s:c r="AC164" s="13" t="n"/>
      <s:c r="AD164" s="13" t="n"/>
      <s:c r="AE164" s="14" t="n"/>
      <s:c r="AF164" s="13" t="n"/>
    </s:row>
    <s:row r="165" ht="26" customHeight="1">
      <s:c r="A165" s="12" t="inlineStr">
        <s:is>
          <s:t>ÎNREGISTRARE</s:t>
        </s:is>
      </s:c>
      <s:c r="B165" s="13" t="n"/>
      <s:c r="C165" s="13" t="n"/>
      <s:c r="D165" s="13" t="n"/>
      <s:c r="E165" s="14" t="n"/>
      <s:c r="F165" s="15" t="n"/>
      <s:c r="G165" s="14" t="n"/>
      <s:c r="H165" s="15" t="n"/>
      <s:c r="I165" s="13" t="n"/>
      <s:c r="J165" s="13" t="n"/>
      <s:c r="K165" s="13" t="n"/>
      <s:c r="L165" s="13" t="n"/>
      <s:c r="M165" s="13" t="n"/>
      <s:c r="N165" s="13" t="n"/>
      <s:c r="O165" s="16" t="n"/>
      <s:c r="P165" s="13" t="n"/>
      <s:c r="Q165" s="16" t="n"/>
      <s:c r="R165" s="13" t="n"/>
      <s:c r="S165" s="13" t="n"/>
      <s:c r="T165" s="13" t="n"/>
      <s:c r="U165" s="13" t="n"/>
      <s:c r="V165" s="13" t="n"/>
      <s:c r="W165" s="13" t="n"/>
      <s:c r="X165" s="13" t="n"/>
      <s:c r="Y165" s="13" t="n"/>
      <s:c r="Z165" s="13" t="n"/>
      <s:c r="AA165" s="13" t="n"/>
      <s:c r="AB165" s="16" t="n"/>
      <s:c r="AC165" s="13" t="n"/>
      <s:c r="AD165" s="13" t="n"/>
      <s:c r="AE165" s="14" t="n"/>
      <s:c r="AF165" s="13" t="n"/>
    </s:row>
    <s:row r="166" ht="26" customHeight="1">
      <s:c r="A166" s="12" t="inlineStr">
        <s:is>
          <s:t>ÎNREGISTRARE</s:t>
        </s:is>
      </s:c>
      <s:c r="B166" s="13" t="n"/>
      <s:c r="C166" s="13" t="n"/>
      <s:c r="D166" s="13" t="n"/>
      <s:c r="E166" s="14" t="n"/>
      <s:c r="F166" s="15" t="n"/>
      <s:c r="G166" s="14" t="n"/>
      <s:c r="H166" s="15" t="n"/>
      <s:c r="I166" s="13" t="n"/>
      <s:c r="J166" s="13" t="n"/>
      <s:c r="K166" s="13" t="n"/>
      <s:c r="L166" s="13" t="n"/>
      <s:c r="M166" s="13" t="n"/>
      <s:c r="N166" s="13" t="n"/>
      <s:c r="O166" s="16" t="n"/>
      <s:c r="P166" s="13" t="n"/>
      <s:c r="Q166" s="16" t="n"/>
      <s:c r="R166" s="13" t="n"/>
      <s:c r="S166" s="13" t="n"/>
      <s:c r="T166" s="13" t="n"/>
      <s:c r="U166" s="13" t="n"/>
      <s:c r="V166" s="13" t="n"/>
      <s:c r="W166" s="13" t="n"/>
      <s:c r="X166" s="13" t="n"/>
      <s:c r="Y166" s="13" t="n"/>
      <s:c r="Z166" s="13" t="n"/>
      <s:c r="AA166" s="13" t="n"/>
      <s:c r="AB166" s="16" t="n"/>
      <s:c r="AC166" s="13" t="n"/>
      <s:c r="AD166" s="13" t="n"/>
      <s:c r="AE166" s="14" t="n"/>
      <s:c r="AF166" s="13" t="n"/>
    </s:row>
    <s:row r="167" ht="26" customHeight="1">
      <s:c r="A167" s="12" t="inlineStr">
        <s:is>
          <s:t>ÎNREGISTRARE</s:t>
        </s:is>
      </s:c>
      <s:c r="B167" s="13" t="n"/>
      <s:c r="C167" s="13" t="n"/>
      <s:c r="D167" s="13" t="n"/>
      <s:c r="E167" s="14" t="n"/>
      <s:c r="F167" s="15" t="n"/>
      <s:c r="G167" s="14" t="n"/>
      <s:c r="H167" s="15" t="n"/>
      <s:c r="I167" s="13" t="n"/>
      <s:c r="J167" s="13" t="n"/>
      <s:c r="K167" s="13" t="n"/>
      <s:c r="L167" s="13" t="n"/>
      <s:c r="M167" s="13" t="n"/>
      <s:c r="N167" s="13" t="n"/>
      <s:c r="O167" s="16" t="n"/>
      <s:c r="P167" s="13" t="n"/>
      <s:c r="Q167" s="16" t="n"/>
      <s:c r="R167" s="13" t="n"/>
      <s:c r="S167" s="13" t="n"/>
      <s:c r="T167" s="13" t="n"/>
      <s:c r="U167" s="13" t="n"/>
      <s:c r="V167" s="13" t="n"/>
      <s:c r="W167" s="13" t="n"/>
      <s:c r="X167" s="13" t="n"/>
      <s:c r="Y167" s="13" t="n"/>
      <s:c r="Z167" s="13" t="n"/>
      <s:c r="AA167" s="13" t="n"/>
      <s:c r="AB167" s="16" t="n"/>
      <s:c r="AC167" s="13" t="n"/>
      <s:c r="AD167" s="13" t="n"/>
      <s:c r="AE167" s="14" t="n"/>
      <s:c r="AF167" s="13" t="n"/>
    </s:row>
    <s:row r="168" ht="26" customHeight="1">
      <s:c r="A168" s="12" t="inlineStr">
        <s:is>
          <s:t>ÎNREGISTRARE</s:t>
        </s:is>
      </s:c>
      <s:c r="B168" s="13" t="n"/>
      <s:c r="C168" s="13" t="n"/>
      <s:c r="D168" s="13" t="n"/>
      <s:c r="E168" s="14" t="n"/>
      <s:c r="F168" s="15" t="n"/>
      <s:c r="G168" s="14" t="n"/>
      <s:c r="H168" s="15" t="n"/>
      <s:c r="I168" s="13" t="n"/>
      <s:c r="J168" s="13" t="n"/>
      <s:c r="K168" s="13" t="n"/>
      <s:c r="L168" s="13" t="n"/>
      <s:c r="M168" s="13" t="n"/>
      <s:c r="N168" s="13" t="n"/>
      <s:c r="O168" s="16" t="n"/>
      <s:c r="P168" s="13" t="n"/>
      <s:c r="Q168" s="16" t="n"/>
      <s:c r="R168" s="13" t="n"/>
      <s:c r="S168" s="13" t="n"/>
      <s:c r="T168" s="13" t="n"/>
      <s:c r="U168" s="13" t="n"/>
      <s:c r="V168" s="13" t="n"/>
      <s:c r="W168" s="13" t="n"/>
      <s:c r="X168" s="13" t="n"/>
      <s:c r="Y168" s="13" t="n"/>
      <s:c r="Z168" s="13" t="n"/>
      <s:c r="AA168" s="13" t="n"/>
      <s:c r="AB168" s="16" t="n"/>
      <s:c r="AC168" s="13" t="n"/>
      <s:c r="AD168" s="13" t="n"/>
      <s:c r="AE168" s="14" t="n"/>
      <s:c r="AF168" s="13" t="n"/>
    </s:row>
    <s:row r="169" ht="26" customHeight="1">
      <s:c r="A169" s="12" t="inlineStr">
        <s:is>
          <s:t>ÎNREGISTRARE</s:t>
        </s:is>
      </s:c>
      <s:c r="B169" s="13" t="n"/>
      <s:c r="C169" s="13" t="n"/>
      <s:c r="D169" s="13" t="n"/>
      <s:c r="E169" s="14" t="n"/>
      <s:c r="F169" s="15" t="n"/>
      <s:c r="G169" s="14" t="n"/>
      <s:c r="H169" s="15" t="n"/>
      <s:c r="I169" s="13" t="n"/>
      <s:c r="J169" s="13" t="n"/>
      <s:c r="K169" s="13" t="n"/>
      <s:c r="L169" s="13" t="n"/>
      <s:c r="M169" s="13" t="n"/>
      <s:c r="N169" s="13" t="n"/>
      <s:c r="O169" s="16" t="n"/>
      <s:c r="P169" s="13" t="n"/>
      <s:c r="Q169" s="16" t="n"/>
      <s:c r="R169" s="13" t="n"/>
      <s:c r="S169" s="13" t="n"/>
      <s:c r="T169" s="13" t="n"/>
      <s:c r="U169" s="13" t="n"/>
      <s:c r="V169" s="13" t="n"/>
      <s:c r="W169" s="13" t="n"/>
      <s:c r="X169" s="13" t="n"/>
      <s:c r="Y169" s="13" t="n"/>
      <s:c r="Z169" s="13" t="n"/>
      <s:c r="AA169" s="13" t="n"/>
      <s:c r="AB169" s="16" t="n"/>
      <s:c r="AC169" s="13" t="n"/>
      <s:c r="AD169" s="13" t="n"/>
      <s:c r="AE169" s="14" t="n"/>
      <s:c r="AF169" s="13" t="n"/>
    </s:row>
    <s:row r="170" ht="26" customHeight="1">
      <s:c r="A170" s="12" t="inlineStr">
        <s:is>
          <s:t>ÎNREGISTRARE</s:t>
        </s:is>
      </s:c>
      <s:c r="B170" s="13" t="n"/>
      <s:c r="C170" s="13" t="n"/>
      <s:c r="D170" s="13" t="n"/>
      <s:c r="E170" s="14" t="n"/>
      <s:c r="F170" s="15" t="n"/>
      <s:c r="G170" s="14" t="n"/>
      <s:c r="H170" s="15" t="n"/>
      <s:c r="I170" s="13" t="n"/>
      <s:c r="J170" s="13" t="n"/>
      <s:c r="K170" s="13" t="n"/>
      <s:c r="L170" s="13" t="n"/>
      <s:c r="M170" s="13" t="n"/>
      <s:c r="N170" s="13" t="n"/>
      <s:c r="O170" s="16" t="n"/>
      <s:c r="P170" s="13" t="n"/>
      <s:c r="Q170" s="16" t="n"/>
      <s:c r="R170" s="13" t="n"/>
      <s:c r="S170" s="13" t="n"/>
      <s:c r="T170" s="13" t="n"/>
      <s:c r="U170" s="13" t="n"/>
      <s:c r="V170" s="13" t="n"/>
      <s:c r="W170" s="13" t="n"/>
      <s:c r="X170" s="13" t="n"/>
      <s:c r="Y170" s="13" t="n"/>
      <s:c r="Z170" s="13" t="n"/>
      <s:c r="AA170" s="13" t="n"/>
      <s:c r="AB170" s="16" t="n"/>
      <s:c r="AC170" s="13" t="n"/>
      <s:c r="AD170" s="13" t="n"/>
      <s:c r="AE170" s="14" t="n"/>
      <s:c r="AF170" s="13" t="n"/>
    </s:row>
    <s:row r="171" ht="26" customHeight="1">
      <s:c r="A171" s="12" t="inlineStr">
        <s:is>
          <s:t>ÎNREGISTRARE</s:t>
        </s:is>
      </s:c>
      <s:c r="B171" s="13" t="n"/>
      <s:c r="C171" s="13" t="n"/>
      <s:c r="D171" s="13" t="n"/>
      <s:c r="E171" s="14" t="n"/>
      <s:c r="F171" s="15" t="n"/>
      <s:c r="G171" s="14" t="n"/>
      <s:c r="H171" s="15" t="n"/>
      <s:c r="I171" s="13" t="n"/>
      <s:c r="J171" s="13" t="n"/>
      <s:c r="K171" s="13" t="n"/>
      <s:c r="L171" s="13" t="n"/>
      <s:c r="M171" s="13" t="n"/>
      <s:c r="N171" s="13" t="n"/>
      <s:c r="O171" s="16" t="n"/>
      <s:c r="P171" s="13" t="n"/>
      <s:c r="Q171" s="16" t="n"/>
      <s:c r="R171" s="13" t="n"/>
      <s:c r="S171" s="13" t="n"/>
      <s:c r="T171" s="13" t="n"/>
      <s:c r="U171" s="13" t="n"/>
      <s:c r="V171" s="13" t="n"/>
      <s:c r="W171" s="13" t="n"/>
      <s:c r="X171" s="13" t="n"/>
      <s:c r="Y171" s="13" t="n"/>
      <s:c r="Z171" s="13" t="n"/>
      <s:c r="AA171" s="13" t="n"/>
      <s:c r="AB171" s="16" t="n"/>
      <s:c r="AC171" s="13" t="n"/>
      <s:c r="AD171" s="13" t="n"/>
      <s:c r="AE171" s="14" t="n"/>
      <s:c r="AF171" s="13" t="n"/>
    </s:row>
    <s:row r="172" ht="26" customHeight="1">
      <s:c r="A172" s="12" t="inlineStr">
        <s:is>
          <s:t>ÎNREGISTRARE</s:t>
        </s:is>
      </s:c>
      <s:c r="B172" s="13" t="n"/>
      <s:c r="C172" s="13" t="n"/>
      <s:c r="D172" s="13" t="n"/>
      <s:c r="E172" s="14" t="n"/>
      <s:c r="F172" s="15" t="n"/>
      <s:c r="G172" s="14" t="n"/>
      <s:c r="H172" s="15" t="n"/>
      <s:c r="I172" s="13" t="n"/>
      <s:c r="J172" s="13" t="n"/>
      <s:c r="K172" s="13" t="n"/>
      <s:c r="L172" s="13" t="n"/>
      <s:c r="M172" s="13" t="n"/>
      <s:c r="N172" s="13" t="n"/>
      <s:c r="O172" s="16" t="n"/>
      <s:c r="P172" s="13" t="n"/>
      <s:c r="Q172" s="16" t="n"/>
      <s:c r="R172" s="13" t="n"/>
      <s:c r="S172" s="13" t="n"/>
      <s:c r="T172" s="13" t="n"/>
      <s:c r="U172" s="13" t="n"/>
      <s:c r="V172" s="13" t="n"/>
      <s:c r="W172" s="13" t="n"/>
      <s:c r="X172" s="13" t="n"/>
      <s:c r="Y172" s="13" t="n"/>
      <s:c r="Z172" s="13" t="n"/>
      <s:c r="AA172" s="13" t="n"/>
      <s:c r="AB172" s="16" t="n"/>
      <s:c r="AC172" s="13" t="n"/>
      <s:c r="AD172" s="13" t="n"/>
      <s:c r="AE172" s="14" t="n"/>
      <s:c r="AF172" s="13" t="n"/>
    </s:row>
    <s:row r="173" ht="26" customHeight="1">
      <s:c r="A173" s="12" t="inlineStr">
        <s:is>
          <s:t>ÎNREGISTRARE</s:t>
        </s:is>
      </s:c>
      <s:c r="B173" s="13" t="n"/>
      <s:c r="C173" s="13" t="n"/>
      <s:c r="D173" s="13" t="n"/>
      <s:c r="E173" s="14" t="n"/>
      <s:c r="F173" s="15" t="n"/>
      <s:c r="G173" s="14" t="n"/>
      <s:c r="H173" s="15" t="n"/>
      <s:c r="I173" s="13" t="n"/>
      <s:c r="J173" s="13" t="n"/>
      <s:c r="K173" s="13" t="n"/>
      <s:c r="L173" s="13" t="n"/>
      <s:c r="M173" s="13" t="n"/>
      <s:c r="N173" s="13" t="n"/>
      <s:c r="O173" s="16" t="n"/>
      <s:c r="P173" s="13" t="n"/>
      <s:c r="Q173" s="16" t="n"/>
      <s:c r="R173" s="13" t="n"/>
      <s:c r="S173" s="13" t="n"/>
      <s:c r="T173" s="13" t="n"/>
      <s:c r="U173" s="13" t="n"/>
      <s:c r="V173" s="13" t="n"/>
      <s:c r="W173" s="13" t="n"/>
      <s:c r="X173" s="13" t="n"/>
      <s:c r="Y173" s="13" t="n"/>
      <s:c r="Z173" s="13" t="n"/>
      <s:c r="AA173" s="13" t="n"/>
      <s:c r="AB173" s="16" t="n"/>
      <s:c r="AC173" s="13" t="n"/>
      <s:c r="AD173" s="13" t="n"/>
      <s:c r="AE173" s="14" t="n"/>
      <s:c r="AF173" s="13" t="n"/>
    </s:row>
    <s:row r="174" ht="26" customHeight="1">
      <s:c r="A174" s="12" t="inlineStr">
        <s:is>
          <s:t>ÎNREGISTRARE</s:t>
        </s:is>
      </s:c>
      <s:c r="B174" s="13" t="n"/>
      <s:c r="C174" s="13" t="n"/>
      <s:c r="D174" s="13" t="n"/>
      <s:c r="E174" s="14" t="n"/>
      <s:c r="F174" s="15" t="n"/>
      <s:c r="G174" s="14" t="n"/>
      <s:c r="H174" s="15" t="n"/>
      <s:c r="I174" s="13" t="n"/>
      <s:c r="J174" s="13" t="n"/>
      <s:c r="K174" s="13" t="n"/>
      <s:c r="L174" s="13" t="n"/>
      <s:c r="M174" s="13" t="n"/>
      <s:c r="N174" s="13" t="n"/>
      <s:c r="O174" s="16" t="n"/>
      <s:c r="P174" s="13" t="n"/>
      <s:c r="Q174" s="16" t="n"/>
      <s:c r="R174" s="13" t="n"/>
      <s:c r="S174" s="13" t="n"/>
      <s:c r="T174" s="13" t="n"/>
      <s:c r="U174" s="13" t="n"/>
      <s:c r="V174" s="13" t="n"/>
      <s:c r="W174" s="13" t="n"/>
      <s:c r="X174" s="13" t="n"/>
      <s:c r="Y174" s="13" t="n"/>
      <s:c r="Z174" s="13" t="n"/>
      <s:c r="AA174" s="13" t="n"/>
      <s:c r="AB174" s="16" t="n"/>
      <s:c r="AC174" s="13" t="n"/>
      <s:c r="AD174" s="13" t="n"/>
      <s:c r="AE174" s="14" t="n"/>
      <s:c r="AF174" s="13" t="n"/>
    </s:row>
    <s:row r="175" ht="26" customHeight="1">
      <s:c r="A175" s="12" t="inlineStr">
        <s:is>
          <s:t>ÎNREGISTRARE</s:t>
        </s:is>
      </s:c>
      <s:c r="B175" s="13" t="n"/>
      <s:c r="C175" s="13" t="n"/>
      <s:c r="D175" s="13" t="n"/>
      <s:c r="E175" s="14" t="n"/>
      <s:c r="F175" s="15" t="n"/>
      <s:c r="G175" s="14" t="n"/>
      <s:c r="H175" s="15" t="n"/>
      <s:c r="I175" s="13" t="n"/>
      <s:c r="J175" s="13" t="n"/>
      <s:c r="K175" s="13" t="n"/>
      <s:c r="L175" s="13" t="n"/>
      <s:c r="M175" s="13" t="n"/>
      <s:c r="N175" s="13" t="n"/>
      <s:c r="O175" s="16" t="n"/>
      <s:c r="P175" s="13" t="n"/>
      <s:c r="Q175" s="16" t="n"/>
      <s:c r="R175" s="13" t="n"/>
      <s:c r="S175" s="13" t="n"/>
      <s:c r="T175" s="13" t="n"/>
      <s:c r="U175" s="13" t="n"/>
      <s:c r="V175" s="13" t="n"/>
      <s:c r="W175" s="13" t="n"/>
      <s:c r="X175" s="13" t="n"/>
      <s:c r="Y175" s="13" t="n"/>
      <s:c r="Z175" s="13" t="n"/>
      <s:c r="AA175" s="13" t="n"/>
      <s:c r="AB175" s="16" t="n"/>
      <s:c r="AC175" s="13" t="n"/>
      <s:c r="AD175" s="13" t="n"/>
      <s:c r="AE175" s="14" t="n"/>
      <s:c r="AF175" s="13" t="n"/>
    </s:row>
    <s:row r="176" ht="26" customHeight="1">
      <s:c r="A176" s="12" t="inlineStr">
        <s:is>
          <s:t>ÎNREGISTRARE</s:t>
        </s:is>
      </s:c>
      <s:c r="B176" s="13" t="n"/>
      <s:c r="C176" s="13" t="n"/>
      <s:c r="D176" s="13" t="n"/>
      <s:c r="E176" s="14" t="n"/>
      <s:c r="F176" s="15" t="n"/>
      <s:c r="G176" s="14" t="n"/>
      <s:c r="H176" s="15" t="n"/>
      <s:c r="I176" s="13" t="n"/>
      <s:c r="J176" s="13" t="n"/>
      <s:c r="K176" s="13" t="n"/>
      <s:c r="L176" s="13" t="n"/>
      <s:c r="M176" s="13" t="n"/>
      <s:c r="N176" s="13" t="n"/>
      <s:c r="O176" s="16" t="n"/>
      <s:c r="P176" s="13" t="n"/>
      <s:c r="Q176" s="16" t="n"/>
      <s:c r="R176" s="13" t="n"/>
      <s:c r="S176" s="13" t="n"/>
      <s:c r="T176" s="13" t="n"/>
      <s:c r="U176" s="13" t="n"/>
      <s:c r="V176" s="13" t="n"/>
      <s:c r="W176" s="13" t="n"/>
      <s:c r="X176" s="13" t="n"/>
      <s:c r="Y176" s="13" t="n"/>
      <s:c r="Z176" s="13" t="n"/>
      <s:c r="AA176" s="13" t="n"/>
      <s:c r="AB176" s="16" t="n"/>
      <s:c r="AC176" s="13" t="n"/>
      <s:c r="AD176" s="13" t="n"/>
      <s:c r="AE176" s="14" t="n"/>
      <s:c r="AF176" s="13" t="n"/>
    </s:row>
    <s:row r="177" ht="26" customHeight="1">
      <s:c r="A177" s="12" t="inlineStr">
        <s:is>
          <s:t>ÎNREGISTRARE</s:t>
        </s:is>
      </s:c>
      <s:c r="B177" s="13" t="n"/>
      <s:c r="C177" s="13" t="n"/>
      <s:c r="D177" s="13" t="n"/>
      <s:c r="E177" s="14" t="n"/>
      <s:c r="F177" s="15" t="n"/>
      <s:c r="G177" s="14" t="n"/>
      <s:c r="H177" s="15" t="n"/>
      <s:c r="I177" s="13" t="n"/>
      <s:c r="J177" s="13" t="n"/>
      <s:c r="K177" s="13" t="n"/>
      <s:c r="L177" s="13" t="n"/>
      <s:c r="M177" s="13" t="n"/>
      <s:c r="N177" s="13" t="n"/>
      <s:c r="O177" s="16" t="n"/>
      <s:c r="P177" s="13" t="n"/>
      <s:c r="Q177" s="16" t="n"/>
      <s:c r="R177" s="13" t="n"/>
      <s:c r="S177" s="13" t="n"/>
      <s:c r="T177" s="13" t="n"/>
      <s:c r="U177" s="13" t="n"/>
      <s:c r="V177" s="13" t="n"/>
      <s:c r="W177" s="13" t="n"/>
      <s:c r="X177" s="13" t="n"/>
      <s:c r="Y177" s="13" t="n"/>
      <s:c r="Z177" s="13" t="n"/>
      <s:c r="AA177" s="13" t="n"/>
      <s:c r="AB177" s="16" t="n"/>
      <s:c r="AC177" s="13" t="n"/>
      <s:c r="AD177" s="13" t="n"/>
      <s:c r="AE177" s="14" t="n"/>
      <s:c r="AF177" s="13" t="n"/>
    </s:row>
    <s:row r="178" ht="26" customHeight="1">
      <s:c r="A178" s="12" t="inlineStr">
        <s:is>
          <s:t>ÎNREGISTRARE</s:t>
        </s:is>
      </s:c>
      <s:c r="B178" s="13" t="n"/>
      <s:c r="C178" s="13" t="n"/>
      <s:c r="D178" s="13" t="n"/>
      <s:c r="E178" s="14" t="n"/>
      <s:c r="F178" s="15" t="n"/>
      <s:c r="G178" s="14" t="n"/>
      <s:c r="H178" s="15" t="n"/>
      <s:c r="I178" s="13" t="n"/>
      <s:c r="J178" s="13" t="n"/>
      <s:c r="K178" s="13" t="n"/>
      <s:c r="L178" s="13" t="n"/>
      <s:c r="M178" s="13" t="n"/>
      <s:c r="N178" s="13" t="n"/>
      <s:c r="O178" s="16" t="n"/>
      <s:c r="P178" s="13" t="n"/>
      <s:c r="Q178" s="16" t="n"/>
      <s:c r="R178" s="13" t="n"/>
      <s:c r="S178" s="13" t="n"/>
      <s:c r="T178" s="13" t="n"/>
      <s:c r="U178" s="13" t="n"/>
      <s:c r="V178" s="13" t="n"/>
      <s:c r="W178" s="13" t="n"/>
      <s:c r="X178" s="13" t="n"/>
      <s:c r="Y178" s="13" t="n"/>
      <s:c r="Z178" s="13" t="n"/>
      <s:c r="AA178" s="13" t="n"/>
      <s:c r="AB178" s="16" t="n"/>
      <s:c r="AC178" s="13" t="n"/>
      <s:c r="AD178" s="13" t="n"/>
      <s:c r="AE178" s="14" t="n"/>
      <s:c r="AF178" s="13" t="n"/>
    </s:row>
    <s:row r="179" ht="26" customHeight="1">
      <s:c r="A179" s="12" t="inlineStr">
        <s:is>
          <s:t>ÎNREGISTRARE</s:t>
        </s:is>
      </s:c>
      <s:c r="B179" s="13" t="n"/>
      <s:c r="C179" s="13" t="n"/>
      <s:c r="D179" s="13" t="n"/>
      <s:c r="E179" s="14" t="n"/>
      <s:c r="F179" s="15" t="n"/>
      <s:c r="G179" s="14" t="n"/>
      <s:c r="H179" s="15" t="n"/>
      <s:c r="I179" s="13" t="n"/>
      <s:c r="J179" s="13" t="n"/>
      <s:c r="K179" s="13" t="n"/>
      <s:c r="L179" s="13" t="n"/>
      <s:c r="M179" s="13" t="n"/>
      <s:c r="N179" s="13" t="n"/>
      <s:c r="O179" s="16" t="n"/>
      <s:c r="P179" s="13" t="n"/>
      <s:c r="Q179" s="16" t="n"/>
      <s:c r="R179" s="13" t="n"/>
      <s:c r="S179" s="13" t="n"/>
      <s:c r="T179" s="13" t="n"/>
      <s:c r="U179" s="13" t="n"/>
      <s:c r="V179" s="13" t="n"/>
      <s:c r="W179" s="13" t="n"/>
      <s:c r="X179" s="13" t="n"/>
      <s:c r="Y179" s="13" t="n"/>
      <s:c r="Z179" s="13" t="n"/>
      <s:c r="AA179" s="13" t="n"/>
      <s:c r="AB179" s="16" t="n"/>
      <s:c r="AC179" s="13" t="n"/>
      <s:c r="AD179" s="13" t="n"/>
      <s:c r="AE179" s="14" t="n"/>
      <s:c r="AF179" s="13" t="n"/>
    </s:row>
    <s:row r="180" ht="26" customHeight="1">
      <s:c r="A180" s="12" t="inlineStr">
        <s:is>
          <s:t>ÎNREGISTRARE</s:t>
        </s:is>
      </s:c>
      <s:c r="B180" s="13" t="n"/>
      <s:c r="C180" s="13" t="n"/>
      <s:c r="D180" s="13" t="n"/>
      <s:c r="E180" s="14" t="n"/>
      <s:c r="F180" s="15" t="n"/>
      <s:c r="G180" s="14" t="n"/>
      <s:c r="H180" s="15" t="n"/>
      <s:c r="I180" s="13" t="n"/>
      <s:c r="J180" s="13" t="n"/>
      <s:c r="K180" s="13" t="n"/>
      <s:c r="L180" s="13" t="n"/>
      <s:c r="M180" s="13" t="n"/>
      <s:c r="N180" s="13" t="n"/>
      <s:c r="O180" s="16" t="n"/>
      <s:c r="P180" s="13" t="n"/>
      <s:c r="Q180" s="16" t="n"/>
      <s:c r="R180" s="13" t="n"/>
      <s:c r="S180" s="13" t="n"/>
      <s:c r="T180" s="13" t="n"/>
      <s:c r="U180" s="13" t="n"/>
      <s:c r="V180" s="13" t="n"/>
      <s:c r="W180" s="13" t="n"/>
      <s:c r="X180" s="13" t="n"/>
      <s:c r="Y180" s="13" t="n"/>
      <s:c r="Z180" s="13" t="n"/>
      <s:c r="AA180" s="13" t="n"/>
      <s:c r="AB180" s="16" t="n"/>
      <s:c r="AC180" s="13" t="n"/>
      <s:c r="AD180" s="13" t="n"/>
      <s:c r="AE180" s="14" t="n"/>
      <s:c r="AF180" s="13" t="n"/>
    </s:row>
    <s:row r="181" ht="26" customHeight="1">
      <s:c r="A181" s="12" t="inlineStr">
        <s:is>
          <s:t>ÎNREGISTRARE</s:t>
        </s:is>
      </s:c>
      <s:c r="B181" s="13" t="n"/>
      <s:c r="C181" s="13" t="n"/>
      <s:c r="D181" s="13" t="n"/>
      <s:c r="E181" s="14" t="n"/>
      <s:c r="F181" s="15" t="n"/>
      <s:c r="G181" s="14" t="n"/>
      <s:c r="H181" s="15" t="n"/>
      <s:c r="I181" s="13" t="n"/>
      <s:c r="J181" s="13" t="n"/>
      <s:c r="K181" s="13" t="n"/>
      <s:c r="L181" s="13" t="n"/>
      <s:c r="M181" s="13" t="n"/>
      <s:c r="N181" s="13" t="n"/>
      <s:c r="O181" s="16" t="n"/>
      <s:c r="P181" s="13" t="n"/>
      <s:c r="Q181" s="16" t="n"/>
      <s:c r="R181" s="13" t="n"/>
      <s:c r="S181" s="13" t="n"/>
      <s:c r="T181" s="13" t="n"/>
      <s:c r="U181" s="13" t="n"/>
      <s:c r="V181" s="13" t="n"/>
      <s:c r="W181" s="13" t="n"/>
      <s:c r="X181" s="13" t="n"/>
      <s:c r="Y181" s="13" t="n"/>
      <s:c r="Z181" s="13" t="n"/>
      <s:c r="AA181" s="13" t="n"/>
      <s:c r="AB181" s="16" t="n"/>
      <s:c r="AC181" s="13" t="n"/>
      <s:c r="AD181" s="13" t="n"/>
      <s:c r="AE181" s="14" t="n"/>
      <s:c r="AF181" s="13" t="n"/>
    </s:row>
    <s:row r="182" ht="26" customHeight="1">
      <s:c r="A182" s="12" t="inlineStr">
        <s:is>
          <s:t>ÎNREGISTRARE</s:t>
        </s:is>
      </s:c>
      <s:c r="B182" s="13" t="n"/>
      <s:c r="C182" s="13" t="n"/>
      <s:c r="D182" s="13" t="n"/>
      <s:c r="E182" s="14" t="n"/>
      <s:c r="F182" s="15" t="n"/>
      <s:c r="G182" s="14" t="n"/>
      <s:c r="H182" s="15" t="n"/>
      <s:c r="I182" s="13" t="n"/>
      <s:c r="J182" s="13" t="n"/>
      <s:c r="K182" s="13" t="n"/>
      <s:c r="L182" s="13" t="n"/>
      <s:c r="M182" s="13" t="n"/>
      <s:c r="N182" s="13" t="n"/>
      <s:c r="O182" s="16" t="n"/>
      <s:c r="P182" s="13" t="n"/>
      <s:c r="Q182" s="16" t="n"/>
      <s:c r="R182" s="13" t="n"/>
      <s:c r="S182" s="13" t="n"/>
      <s:c r="T182" s="13" t="n"/>
      <s:c r="U182" s="13" t="n"/>
      <s:c r="V182" s="13" t="n"/>
      <s:c r="W182" s="13" t="n"/>
      <s:c r="X182" s="13" t="n"/>
      <s:c r="Y182" s="13" t="n"/>
      <s:c r="Z182" s="13" t="n"/>
      <s:c r="AA182" s="13" t="n"/>
      <s:c r="AB182" s="16" t="n"/>
      <s:c r="AC182" s="13" t="n"/>
      <s:c r="AD182" s="13" t="n"/>
      <s:c r="AE182" s="14" t="n"/>
      <s:c r="AF182" s="13" t="n"/>
    </s:row>
    <s:row r="183" ht="26" customHeight="1">
      <s:c r="A183" s="12" t="inlineStr">
        <s:is>
          <s:t>ÎNREGISTRARE</s:t>
        </s:is>
      </s:c>
      <s:c r="B183" s="13" t="n"/>
      <s:c r="C183" s="13" t="n"/>
      <s:c r="D183" s="13" t="n"/>
      <s:c r="E183" s="14" t="n"/>
      <s:c r="F183" s="15" t="n"/>
      <s:c r="G183" s="14" t="n"/>
      <s:c r="H183" s="15" t="n"/>
      <s:c r="I183" s="13" t="n"/>
      <s:c r="J183" s="13" t="n"/>
      <s:c r="K183" s="13" t="n"/>
      <s:c r="L183" s="13" t="n"/>
      <s:c r="M183" s="13" t="n"/>
      <s:c r="N183" s="13" t="n"/>
      <s:c r="O183" s="16" t="n"/>
      <s:c r="P183" s="13" t="n"/>
      <s:c r="Q183" s="16" t="n"/>
      <s:c r="R183" s="13" t="n"/>
      <s:c r="S183" s="13" t="n"/>
      <s:c r="T183" s="13" t="n"/>
      <s:c r="U183" s="13" t="n"/>
      <s:c r="V183" s="13" t="n"/>
      <s:c r="W183" s="13" t="n"/>
      <s:c r="X183" s="13" t="n"/>
      <s:c r="Y183" s="13" t="n"/>
      <s:c r="Z183" s="13" t="n"/>
      <s:c r="AA183" s="13" t="n"/>
      <s:c r="AB183" s="16" t="n"/>
      <s:c r="AC183" s="13" t="n"/>
      <s:c r="AD183" s="13" t="n"/>
      <s:c r="AE183" s="14" t="n"/>
      <s:c r="AF183" s="13" t="n"/>
    </s:row>
    <s:row r="184" ht="26" customHeight="1">
      <s:c r="A184" s="12" t="inlineStr">
        <s:is>
          <s:t>ÎNREGISTRARE</s:t>
        </s:is>
      </s:c>
      <s:c r="B184" s="13" t="n"/>
      <s:c r="C184" s="13" t="n"/>
      <s:c r="D184" s="13" t="n"/>
      <s:c r="E184" s="14" t="n"/>
      <s:c r="F184" s="15" t="n"/>
      <s:c r="G184" s="14" t="n"/>
      <s:c r="H184" s="15" t="n"/>
      <s:c r="I184" s="13" t="n"/>
      <s:c r="J184" s="13" t="n"/>
      <s:c r="K184" s="13" t="n"/>
      <s:c r="L184" s="13" t="n"/>
      <s:c r="M184" s="13" t="n"/>
      <s:c r="N184" s="13" t="n"/>
      <s:c r="O184" s="16" t="n"/>
      <s:c r="P184" s="13" t="n"/>
      <s:c r="Q184" s="16" t="n"/>
      <s:c r="R184" s="13" t="n"/>
      <s:c r="S184" s="13" t="n"/>
      <s:c r="T184" s="13" t="n"/>
      <s:c r="U184" s="13" t="n"/>
      <s:c r="V184" s="13" t="n"/>
      <s:c r="W184" s="13" t="n"/>
      <s:c r="X184" s="13" t="n"/>
      <s:c r="Y184" s="13" t="n"/>
      <s:c r="Z184" s="13" t="n"/>
      <s:c r="AA184" s="13" t="n"/>
      <s:c r="AB184" s="16" t="n"/>
      <s:c r="AC184" s="13" t="n"/>
      <s:c r="AD184" s="13" t="n"/>
      <s:c r="AE184" s="14" t="n"/>
      <s:c r="AF184" s="13" t="n"/>
    </s:row>
    <s:row r="185" ht="26" customHeight="1">
      <s:c r="A185" s="12" t="inlineStr">
        <s:is>
          <s:t>ÎNREGISTRARE</s:t>
        </s:is>
      </s:c>
      <s:c r="B185" s="13" t="n"/>
      <s:c r="C185" s="13" t="n"/>
      <s:c r="D185" s="13" t="n"/>
      <s:c r="E185" s="14" t="n"/>
      <s:c r="F185" s="15" t="n"/>
      <s:c r="G185" s="14" t="n"/>
      <s:c r="H185" s="15" t="n"/>
      <s:c r="I185" s="13" t="n"/>
      <s:c r="J185" s="13" t="n"/>
      <s:c r="K185" s="13" t="n"/>
      <s:c r="L185" s="13" t="n"/>
      <s:c r="M185" s="13" t="n"/>
      <s:c r="N185" s="13" t="n"/>
      <s:c r="O185" s="16" t="n"/>
      <s:c r="P185" s="13" t="n"/>
      <s:c r="Q185" s="16" t="n"/>
      <s:c r="R185" s="13" t="n"/>
      <s:c r="S185" s="13" t="n"/>
      <s:c r="T185" s="13" t="n"/>
      <s:c r="U185" s="13" t="n"/>
      <s:c r="V185" s="13" t="n"/>
      <s:c r="W185" s="13" t="n"/>
      <s:c r="X185" s="13" t="n"/>
      <s:c r="Y185" s="13" t="n"/>
      <s:c r="Z185" s="13" t="n"/>
      <s:c r="AA185" s="13" t="n"/>
      <s:c r="AB185" s="16" t="n"/>
      <s:c r="AC185" s="13" t="n"/>
      <s:c r="AD185" s="13" t="n"/>
      <s:c r="AE185" s="14" t="n"/>
      <s:c r="AF185" s="13" t="n"/>
    </s:row>
    <s:row r="186" ht="26" customHeight="1">
      <s:c r="A186" s="12" t="inlineStr">
        <s:is>
          <s:t>ÎNREGISTRARE</s:t>
        </s:is>
      </s:c>
      <s:c r="B186" s="13" t="n"/>
      <s:c r="C186" s="13" t="n"/>
      <s:c r="D186" s="13" t="n"/>
      <s:c r="E186" s="14" t="n"/>
      <s:c r="F186" s="15" t="n"/>
      <s:c r="G186" s="14" t="n"/>
      <s:c r="H186" s="15" t="n"/>
      <s:c r="I186" s="13" t="n"/>
      <s:c r="J186" s="13" t="n"/>
      <s:c r="K186" s="13" t="n"/>
      <s:c r="L186" s="13" t="n"/>
      <s:c r="M186" s="13" t="n"/>
      <s:c r="N186" s="13" t="n"/>
      <s:c r="O186" s="16" t="n"/>
      <s:c r="P186" s="13" t="n"/>
      <s:c r="Q186" s="16" t="n"/>
      <s:c r="R186" s="13" t="n"/>
      <s:c r="S186" s="13" t="n"/>
      <s:c r="T186" s="13" t="n"/>
      <s:c r="U186" s="13" t="n"/>
      <s:c r="V186" s="13" t="n"/>
      <s:c r="W186" s="13" t="n"/>
      <s:c r="X186" s="13" t="n"/>
      <s:c r="Y186" s="13" t="n"/>
      <s:c r="Z186" s="13" t="n"/>
      <s:c r="AA186" s="13" t="n"/>
      <s:c r="AB186" s="16" t="n"/>
      <s:c r="AC186" s="13" t="n"/>
      <s:c r="AD186" s="13" t="n"/>
      <s:c r="AE186" s="14" t="n"/>
      <s:c r="AF186" s="13" t="n"/>
    </s:row>
    <s:row r="187" ht="26" customHeight="1">
      <s:c r="A187" s="12" t="inlineStr">
        <s:is>
          <s:t>ÎNREGISTRARE</s:t>
        </s:is>
      </s:c>
      <s:c r="B187" s="13" t="n"/>
      <s:c r="C187" s="13" t="n"/>
      <s:c r="D187" s="13" t="n"/>
      <s:c r="E187" s="14" t="n"/>
      <s:c r="F187" s="15" t="n"/>
      <s:c r="G187" s="14" t="n"/>
      <s:c r="H187" s="15" t="n"/>
      <s:c r="I187" s="13" t="n"/>
      <s:c r="J187" s="13" t="n"/>
      <s:c r="K187" s="13" t="n"/>
      <s:c r="L187" s="13" t="n"/>
      <s:c r="M187" s="13" t="n"/>
      <s:c r="N187" s="13" t="n"/>
      <s:c r="O187" s="16" t="n"/>
      <s:c r="P187" s="13" t="n"/>
      <s:c r="Q187" s="16" t="n"/>
      <s:c r="R187" s="13" t="n"/>
      <s:c r="S187" s="13" t="n"/>
      <s:c r="T187" s="13" t="n"/>
      <s:c r="U187" s="13" t="n"/>
      <s:c r="V187" s="13" t="n"/>
      <s:c r="W187" s="13" t="n"/>
      <s:c r="X187" s="13" t="n"/>
      <s:c r="Y187" s="13" t="n"/>
      <s:c r="Z187" s="13" t="n"/>
      <s:c r="AA187" s="13" t="n"/>
      <s:c r="AB187" s="16" t="n"/>
      <s:c r="AC187" s="13" t="n"/>
      <s:c r="AD187" s="13" t="n"/>
      <s:c r="AE187" s="14" t="n"/>
      <s:c r="AF187" s="13" t="n"/>
    </s:row>
    <s:row r="188" ht="26" customHeight="1">
      <s:c r="A188" s="12" t="inlineStr">
        <s:is>
          <s:t>ÎNREGISTRARE</s:t>
        </s:is>
      </s:c>
      <s:c r="B188" s="13" t="n"/>
      <s:c r="C188" s="13" t="n"/>
      <s:c r="D188" s="13" t="n"/>
      <s:c r="E188" s="14" t="n"/>
      <s:c r="F188" s="15" t="n"/>
      <s:c r="G188" s="14" t="n"/>
      <s:c r="H188" s="15" t="n"/>
      <s:c r="I188" s="13" t="n"/>
      <s:c r="J188" s="13" t="n"/>
      <s:c r="K188" s="13" t="n"/>
      <s:c r="L188" s="13" t="n"/>
      <s:c r="M188" s="13" t="n"/>
      <s:c r="N188" s="13" t="n"/>
      <s:c r="O188" s="16" t="n"/>
      <s:c r="P188" s="13" t="n"/>
      <s:c r="Q188" s="16" t="n"/>
      <s:c r="R188" s="13" t="n"/>
      <s:c r="S188" s="13" t="n"/>
      <s:c r="T188" s="13" t="n"/>
      <s:c r="U188" s="13" t="n"/>
      <s:c r="V188" s="13" t="n"/>
      <s:c r="W188" s="13" t="n"/>
      <s:c r="X188" s="13" t="n"/>
      <s:c r="Y188" s="13" t="n"/>
      <s:c r="Z188" s="13" t="n"/>
      <s:c r="AA188" s="13" t="n"/>
      <s:c r="AB188" s="16" t="n"/>
      <s:c r="AC188" s="13" t="n"/>
      <s:c r="AD188" s="13" t="n"/>
      <s:c r="AE188" s="14" t="n"/>
      <s:c r="AF188" s="13" t="n"/>
    </s:row>
    <s:row r="189" ht="26" customHeight="1">
      <s:c r="A189" s="12" t="inlineStr">
        <s:is>
          <s:t>ÎNREGISTRARE</s:t>
        </s:is>
      </s:c>
      <s:c r="B189" s="13" t="n"/>
      <s:c r="C189" s="13" t="n"/>
      <s:c r="D189" s="13" t="n"/>
      <s:c r="E189" s="14" t="n"/>
      <s:c r="F189" s="15" t="n"/>
      <s:c r="G189" s="14" t="n"/>
      <s:c r="H189" s="15" t="n"/>
      <s:c r="I189" s="13" t="n"/>
      <s:c r="J189" s="13" t="n"/>
      <s:c r="K189" s="13" t="n"/>
      <s:c r="L189" s="13" t="n"/>
      <s:c r="M189" s="13" t="n"/>
      <s:c r="N189" s="13" t="n"/>
      <s:c r="O189" s="16" t="n"/>
      <s:c r="P189" s="13" t="n"/>
      <s:c r="Q189" s="16" t="n"/>
      <s:c r="R189" s="13" t="n"/>
      <s:c r="S189" s="13" t="n"/>
      <s:c r="T189" s="13" t="n"/>
      <s:c r="U189" s="13" t="n"/>
      <s:c r="V189" s="13" t="n"/>
      <s:c r="W189" s="13" t="n"/>
      <s:c r="X189" s="13" t="n"/>
      <s:c r="Y189" s="13" t="n"/>
      <s:c r="Z189" s="13" t="n"/>
      <s:c r="AA189" s="13" t="n"/>
      <s:c r="AB189" s="16" t="n"/>
      <s:c r="AC189" s="13" t="n"/>
      <s:c r="AD189" s="13" t="n"/>
      <s:c r="AE189" s="14" t="n"/>
      <s:c r="AF189" s="13" t="n"/>
    </s:row>
    <s:row r="190" ht="26" customHeight="1">
      <s:c r="A190" s="12" t="inlineStr">
        <s:is>
          <s:t>ÎNREGISTRARE</s:t>
        </s:is>
      </s:c>
      <s:c r="B190" s="13" t="n"/>
      <s:c r="C190" s="13" t="n"/>
      <s:c r="D190" s="13" t="n"/>
      <s:c r="E190" s="14" t="n"/>
      <s:c r="F190" s="15" t="n"/>
      <s:c r="G190" s="14" t="n"/>
      <s:c r="H190" s="15" t="n"/>
      <s:c r="I190" s="13" t="n"/>
      <s:c r="J190" s="13" t="n"/>
      <s:c r="K190" s="13" t="n"/>
      <s:c r="L190" s="13" t="n"/>
      <s:c r="M190" s="13" t="n"/>
      <s:c r="N190" s="13" t="n"/>
      <s:c r="O190" s="16" t="n"/>
      <s:c r="P190" s="13" t="n"/>
      <s:c r="Q190" s="16" t="n"/>
      <s:c r="R190" s="13" t="n"/>
      <s:c r="S190" s="13" t="n"/>
      <s:c r="T190" s="13" t="n"/>
      <s:c r="U190" s="13" t="n"/>
      <s:c r="V190" s="13" t="n"/>
      <s:c r="W190" s="13" t="n"/>
      <s:c r="X190" s="13" t="n"/>
      <s:c r="Y190" s="13" t="n"/>
      <s:c r="Z190" s="13" t="n"/>
      <s:c r="AA190" s="13" t="n"/>
      <s:c r="AB190" s="16" t="n"/>
      <s:c r="AC190" s="13" t="n"/>
      <s:c r="AD190" s="13" t="n"/>
      <s:c r="AE190" s="14" t="n"/>
      <s:c r="AF190" s="13" t="n"/>
    </s:row>
    <s:row r="191" ht="26" customHeight="1">
      <s:c r="A191" s="12" t="inlineStr">
        <s:is>
          <s:t>ÎNREGISTRARE</s:t>
        </s:is>
      </s:c>
      <s:c r="B191" s="13" t="n"/>
      <s:c r="C191" s="13" t="n"/>
      <s:c r="D191" s="13" t="n"/>
      <s:c r="E191" s="14" t="n"/>
      <s:c r="F191" s="15" t="n"/>
      <s:c r="G191" s="14" t="n"/>
      <s:c r="H191" s="15" t="n"/>
      <s:c r="I191" s="13" t="n"/>
      <s:c r="J191" s="13" t="n"/>
      <s:c r="K191" s="13" t="n"/>
      <s:c r="L191" s="13" t="n"/>
      <s:c r="M191" s="13" t="n"/>
      <s:c r="N191" s="13" t="n"/>
      <s:c r="O191" s="16" t="n"/>
      <s:c r="P191" s="13" t="n"/>
      <s:c r="Q191" s="16" t="n"/>
      <s:c r="R191" s="13" t="n"/>
      <s:c r="S191" s="13" t="n"/>
      <s:c r="T191" s="13" t="n"/>
      <s:c r="U191" s="13" t="n"/>
      <s:c r="V191" s="13" t="n"/>
      <s:c r="W191" s="13" t="n"/>
      <s:c r="X191" s="13" t="n"/>
      <s:c r="Y191" s="13" t="n"/>
      <s:c r="Z191" s="13" t="n"/>
      <s:c r="AA191" s="13" t="n"/>
      <s:c r="AB191" s="16" t="n"/>
      <s:c r="AC191" s="13" t="n"/>
      <s:c r="AD191" s="13" t="n"/>
      <s:c r="AE191" s="14" t="n"/>
      <s:c r="AF191" s="13" t="n"/>
    </s:row>
    <s:row r="192" ht="26" customHeight="1">
      <s:c r="A192" s="12" t="inlineStr">
        <s:is>
          <s:t>ÎNREGISTRARE</s:t>
        </s:is>
      </s:c>
      <s:c r="B192" s="13" t="n"/>
      <s:c r="C192" s="13" t="n"/>
      <s:c r="D192" s="13" t="n"/>
      <s:c r="E192" s="14" t="n"/>
      <s:c r="F192" s="15" t="n"/>
      <s:c r="G192" s="14" t="n"/>
      <s:c r="H192" s="15" t="n"/>
      <s:c r="I192" s="13" t="n"/>
      <s:c r="J192" s="13" t="n"/>
      <s:c r="K192" s="13" t="n"/>
      <s:c r="L192" s="13" t="n"/>
      <s:c r="M192" s="13" t="n"/>
      <s:c r="N192" s="13" t="n"/>
      <s:c r="O192" s="16" t="n"/>
      <s:c r="P192" s="13" t="n"/>
      <s:c r="Q192" s="16" t="n"/>
      <s:c r="R192" s="13" t="n"/>
      <s:c r="S192" s="13" t="n"/>
      <s:c r="T192" s="13" t="n"/>
      <s:c r="U192" s="13" t="n"/>
      <s:c r="V192" s="13" t="n"/>
      <s:c r="W192" s="13" t="n"/>
      <s:c r="X192" s="13" t="n"/>
      <s:c r="Y192" s="13" t="n"/>
      <s:c r="Z192" s="13" t="n"/>
      <s:c r="AA192" s="13" t="n"/>
      <s:c r="AB192" s="16" t="n"/>
      <s:c r="AC192" s="13" t="n"/>
      <s:c r="AD192" s="13" t="n"/>
      <s:c r="AE192" s="14" t="n"/>
      <s:c r="AF192" s="13" t="n"/>
    </s:row>
    <s:row r="193" ht="26" customHeight="1">
      <s:c r="A193" s="12" t="inlineStr">
        <s:is>
          <s:t>ÎNREGISTRARE</s:t>
        </s:is>
      </s:c>
      <s:c r="B193" s="13" t="n"/>
      <s:c r="C193" s="13" t="n"/>
      <s:c r="D193" s="13" t="n"/>
      <s:c r="E193" s="14" t="n"/>
      <s:c r="F193" s="15" t="n"/>
      <s:c r="G193" s="14" t="n"/>
      <s:c r="H193" s="15" t="n"/>
      <s:c r="I193" s="13" t="n"/>
      <s:c r="J193" s="13" t="n"/>
      <s:c r="K193" s="13" t="n"/>
      <s:c r="L193" s="13" t="n"/>
      <s:c r="M193" s="13" t="n"/>
      <s:c r="N193" s="13" t="n"/>
      <s:c r="O193" s="16" t="n"/>
      <s:c r="P193" s="13" t="n"/>
      <s:c r="Q193" s="16" t="n"/>
      <s:c r="R193" s="13" t="n"/>
      <s:c r="S193" s="13" t="n"/>
      <s:c r="T193" s="13" t="n"/>
      <s:c r="U193" s="13" t="n"/>
      <s:c r="V193" s="13" t="n"/>
      <s:c r="W193" s="13" t="n"/>
      <s:c r="X193" s="13" t="n"/>
      <s:c r="Y193" s="13" t="n"/>
      <s:c r="Z193" s="13" t="n"/>
      <s:c r="AA193" s="13" t="n"/>
      <s:c r="AB193" s="16" t="n"/>
      <s:c r="AC193" s="13" t="n"/>
      <s:c r="AD193" s="13" t="n"/>
      <s:c r="AE193" s="14" t="n"/>
      <s:c r="AF193" s="13" t="n"/>
    </s:row>
    <s:row r="194" ht="26" customHeight="1">
      <s:c r="A194" s="12" t="inlineStr">
        <s:is>
          <s:t>ÎNREGISTRARE</s:t>
        </s:is>
      </s:c>
      <s:c r="B194" s="13" t="n"/>
      <s:c r="C194" s="13" t="n"/>
      <s:c r="D194" s="13" t="n"/>
      <s:c r="E194" s="14" t="n"/>
      <s:c r="F194" s="15" t="n"/>
      <s:c r="G194" s="14" t="n"/>
      <s:c r="H194" s="15" t="n"/>
      <s:c r="I194" s="13" t="n"/>
      <s:c r="J194" s="13" t="n"/>
      <s:c r="K194" s="13" t="n"/>
      <s:c r="L194" s="13" t="n"/>
      <s:c r="M194" s="13" t="n"/>
      <s:c r="N194" s="13" t="n"/>
      <s:c r="O194" s="16" t="n"/>
      <s:c r="P194" s="13" t="n"/>
      <s:c r="Q194" s="16" t="n"/>
      <s:c r="R194" s="13" t="n"/>
      <s:c r="S194" s="13" t="n"/>
      <s:c r="T194" s="13" t="n"/>
      <s:c r="U194" s="13" t="n"/>
      <s:c r="V194" s="13" t="n"/>
      <s:c r="W194" s="13" t="n"/>
      <s:c r="X194" s="13" t="n"/>
      <s:c r="Y194" s="13" t="n"/>
      <s:c r="Z194" s="13" t="n"/>
      <s:c r="AA194" s="13" t="n"/>
      <s:c r="AB194" s="16" t="n"/>
      <s:c r="AC194" s="13" t="n"/>
      <s:c r="AD194" s="13" t="n"/>
      <s:c r="AE194" s="14" t="n"/>
      <s:c r="AF194" s="13" t="n"/>
    </s:row>
    <s:row r="195" ht="26" customHeight="1">
      <s:c r="A195" s="12" t="inlineStr">
        <s:is>
          <s:t>ÎNREGISTRARE</s:t>
        </s:is>
      </s:c>
      <s:c r="B195" s="13" t="n"/>
      <s:c r="C195" s="13" t="n"/>
      <s:c r="D195" s="13" t="n"/>
      <s:c r="E195" s="14" t="n"/>
      <s:c r="F195" s="15" t="n"/>
      <s:c r="G195" s="14" t="n"/>
      <s:c r="H195" s="15" t="n"/>
      <s:c r="I195" s="13" t="n"/>
      <s:c r="J195" s="13" t="n"/>
      <s:c r="K195" s="13" t="n"/>
      <s:c r="L195" s="13" t="n"/>
      <s:c r="M195" s="13" t="n"/>
      <s:c r="N195" s="13" t="n"/>
      <s:c r="O195" s="16" t="n"/>
      <s:c r="P195" s="13" t="n"/>
      <s:c r="Q195" s="16" t="n"/>
      <s:c r="R195" s="13" t="n"/>
      <s:c r="S195" s="13" t="n"/>
      <s:c r="T195" s="13" t="n"/>
      <s:c r="U195" s="13" t="n"/>
      <s:c r="V195" s="13" t="n"/>
      <s:c r="W195" s="13" t="n"/>
      <s:c r="X195" s="13" t="n"/>
      <s:c r="Y195" s="13" t="n"/>
      <s:c r="Z195" s="13" t="n"/>
      <s:c r="AA195" s="13" t="n"/>
      <s:c r="AB195" s="16" t="n"/>
      <s:c r="AC195" s="13" t="n"/>
      <s:c r="AD195" s="13" t="n"/>
      <s:c r="AE195" s="14" t="n"/>
      <s:c r="AF195" s="13" t="n"/>
    </s:row>
    <s:row r="196" ht="26" customHeight="1">
      <s:c r="A196" s="12" t="inlineStr">
        <s:is>
          <s:t>ÎNREGISTRARE</s:t>
        </s:is>
      </s:c>
      <s:c r="B196" s="13" t="n"/>
      <s:c r="C196" s="13" t="n"/>
      <s:c r="D196" s="13" t="n"/>
      <s:c r="E196" s="14" t="n"/>
      <s:c r="F196" s="15" t="n"/>
      <s:c r="G196" s="14" t="n"/>
      <s:c r="H196" s="15" t="n"/>
      <s:c r="I196" s="13" t="n"/>
      <s:c r="J196" s="13" t="n"/>
      <s:c r="K196" s="13" t="n"/>
      <s:c r="L196" s="13" t="n"/>
      <s:c r="M196" s="13" t="n"/>
      <s:c r="N196" s="13" t="n"/>
      <s:c r="O196" s="16" t="n"/>
      <s:c r="P196" s="13" t="n"/>
      <s:c r="Q196" s="16" t="n"/>
      <s:c r="R196" s="13" t="n"/>
      <s:c r="S196" s="13" t="n"/>
      <s:c r="T196" s="13" t="n"/>
      <s:c r="U196" s="13" t="n"/>
      <s:c r="V196" s="13" t="n"/>
      <s:c r="W196" s="13" t="n"/>
      <s:c r="X196" s="13" t="n"/>
      <s:c r="Y196" s="13" t="n"/>
      <s:c r="Z196" s="13" t="n"/>
      <s:c r="AA196" s="13" t="n"/>
      <s:c r="AB196" s="16" t="n"/>
      <s:c r="AC196" s="13" t="n"/>
      <s:c r="AD196" s="13" t="n"/>
      <s:c r="AE196" s="14" t="n"/>
      <s:c r="AF196" s="13" t="n"/>
    </s:row>
    <s:row r="197" ht="26" customHeight="1">
      <s:c r="A197" s="12" t="inlineStr">
        <s:is>
          <s:t>ÎNREGISTRARE</s:t>
        </s:is>
      </s:c>
      <s:c r="B197" s="13" t="n"/>
      <s:c r="C197" s="13" t="n"/>
      <s:c r="D197" s="13" t="n"/>
      <s:c r="E197" s="14" t="n"/>
      <s:c r="F197" s="15" t="n"/>
      <s:c r="G197" s="14" t="n"/>
      <s:c r="H197" s="15" t="n"/>
      <s:c r="I197" s="13" t="n"/>
      <s:c r="J197" s="13" t="n"/>
      <s:c r="K197" s="13" t="n"/>
      <s:c r="L197" s="13" t="n"/>
      <s:c r="M197" s="13" t="n"/>
      <s:c r="N197" s="13" t="n"/>
      <s:c r="O197" s="16" t="n"/>
      <s:c r="P197" s="13" t="n"/>
      <s:c r="Q197" s="16" t="n"/>
      <s:c r="R197" s="13" t="n"/>
      <s:c r="S197" s="13" t="n"/>
      <s:c r="T197" s="13" t="n"/>
      <s:c r="U197" s="13" t="n"/>
      <s:c r="V197" s="13" t="n"/>
      <s:c r="W197" s="13" t="n"/>
      <s:c r="X197" s="13" t="n"/>
      <s:c r="Y197" s="13" t="n"/>
      <s:c r="Z197" s="13" t="n"/>
      <s:c r="AA197" s="13" t="n"/>
      <s:c r="AB197" s="16" t="n"/>
      <s:c r="AC197" s="13" t="n"/>
      <s:c r="AD197" s="13" t="n"/>
      <s:c r="AE197" s="14" t="n"/>
      <s:c r="AF197" s="13" t="n"/>
    </s:row>
    <s:row r="198" ht="26" customHeight="1">
      <s:c r="A198" s="12" t="inlineStr">
        <s:is>
          <s:t>ÎNREGISTRARE</s:t>
        </s:is>
      </s:c>
      <s:c r="B198" s="13" t="n"/>
      <s:c r="C198" s="13" t="n"/>
      <s:c r="D198" s="13" t="n"/>
      <s:c r="E198" s="14" t="n"/>
      <s:c r="F198" s="15" t="n"/>
      <s:c r="G198" s="14" t="n"/>
      <s:c r="H198" s="15" t="n"/>
      <s:c r="I198" s="13" t="n"/>
      <s:c r="J198" s="13" t="n"/>
      <s:c r="K198" s="13" t="n"/>
      <s:c r="L198" s="13" t="n"/>
      <s:c r="M198" s="13" t="n"/>
      <s:c r="N198" s="13" t="n"/>
      <s:c r="O198" s="16" t="n"/>
      <s:c r="P198" s="13" t="n"/>
      <s:c r="Q198" s="16" t="n"/>
      <s:c r="R198" s="13" t="n"/>
      <s:c r="S198" s="13" t="n"/>
      <s:c r="T198" s="13" t="n"/>
      <s:c r="U198" s="13" t="n"/>
      <s:c r="V198" s="13" t="n"/>
      <s:c r="W198" s="13" t="n"/>
      <s:c r="X198" s="13" t="n"/>
      <s:c r="Y198" s="13" t="n"/>
      <s:c r="Z198" s="13" t="n"/>
      <s:c r="AA198" s="13" t="n"/>
      <s:c r="AB198" s="16" t="n"/>
      <s:c r="AC198" s="13" t="n"/>
      <s:c r="AD198" s="13" t="n"/>
      <s:c r="AE198" s="14" t="n"/>
      <s:c r="AF198" s="13" t="n"/>
    </s:row>
    <s:row r="199" ht="26" customHeight="1">
      <s:c r="A199" s="12" t="inlineStr">
        <s:is>
          <s:t>ÎNREGISTRARE</s:t>
        </s:is>
      </s:c>
      <s:c r="B199" s="13" t="n"/>
      <s:c r="C199" s="13" t="n"/>
      <s:c r="D199" s="13" t="n"/>
      <s:c r="E199" s="14" t="n"/>
      <s:c r="F199" s="15" t="n"/>
      <s:c r="G199" s="14" t="n"/>
      <s:c r="H199" s="15" t="n"/>
      <s:c r="I199" s="13" t="n"/>
      <s:c r="J199" s="13" t="n"/>
      <s:c r="K199" s="13" t="n"/>
      <s:c r="L199" s="13" t="n"/>
      <s:c r="M199" s="13" t="n"/>
      <s:c r="N199" s="13" t="n"/>
      <s:c r="O199" s="16" t="n"/>
      <s:c r="P199" s="13" t="n"/>
      <s:c r="Q199" s="16" t="n"/>
      <s:c r="R199" s="13" t="n"/>
      <s:c r="S199" s="13" t="n"/>
      <s:c r="T199" s="13" t="n"/>
      <s:c r="U199" s="13" t="n"/>
      <s:c r="V199" s="13" t="n"/>
      <s:c r="W199" s="13" t="n"/>
      <s:c r="X199" s="13" t="n"/>
      <s:c r="Y199" s="13" t="n"/>
      <s:c r="Z199" s="13" t="n"/>
      <s:c r="AA199" s="13" t="n"/>
      <s:c r="AB199" s="16" t="n"/>
      <s:c r="AC199" s="13" t="n"/>
      <s:c r="AD199" s="13" t="n"/>
      <s:c r="AE199" s="14" t="n"/>
      <s:c r="AF199" s="13" t="n"/>
    </s:row>
    <s:row r="200" ht="26" customHeight="1">
      <s:c r="A200" s="12" t="inlineStr">
        <s:is>
          <s:t>ÎNREGISTRARE</s:t>
        </s:is>
      </s:c>
      <s:c r="B200" s="13" t="n"/>
      <s:c r="C200" s="13" t="n"/>
      <s:c r="D200" s="13" t="n"/>
      <s:c r="E200" s="14" t="n"/>
      <s:c r="F200" s="15" t="n"/>
      <s:c r="G200" s="14" t="n"/>
      <s:c r="H200" s="15" t="n"/>
      <s:c r="I200" s="13" t="n"/>
      <s:c r="J200" s="13" t="n"/>
      <s:c r="K200" s="13" t="n"/>
      <s:c r="L200" s="13" t="n"/>
      <s:c r="M200" s="13" t="n"/>
      <s:c r="N200" s="13" t="n"/>
      <s:c r="O200" s="16" t="n"/>
      <s:c r="P200" s="13" t="n"/>
      <s:c r="Q200" s="16" t="n"/>
      <s:c r="R200" s="13" t="n"/>
      <s:c r="S200" s="13" t="n"/>
      <s:c r="T200" s="13" t="n"/>
      <s:c r="U200" s="13" t="n"/>
      <s:c r="V200" s="13" t="n"/>
      <s:c r="W200" s="13" t="n"/>
      <s:c r="X200" s="13" t="n"/>
      <s:c r="Y200" s="13" t="n"/>
      <s:c r="Z200" s="13" t="n"/>
      <s:c r="AA200" s="13" t="n"/>
      <s:c r="AB200" s="16" t="n"/>
      <s:c r="AC200" s="13" t="n"/>
      <s:c r="AD200" s="13" t="n"/>
      <s:c r="AE200" s="14" t="n"/>
      <s:c r="AF200" s="13" t="n"/>
    </s:row>
    <s:row r="201" ht="26" customHeight="1">
      <s:c r="A201" s="12" t="inlineStr">
        <s:is>
          <s:t>ÎNREGISTRARE</s:t>
        </s:is>
      </s:c>
      <s:c r="B201" s="13" t="n"/>
      <s:c r="C201" s="13" t="n"/>
      <s:c r="D201" s="13" t="n"/>
      <s:c r="E201" s="14" t="n"/>
      <s:c r="F201" s="15" t="n"/>
      <s:c r="G201" s="14" t="n"/>
      <s:c r="H201" s="15" t="n"/>
      <s:c r="I201" s="13" t="n"/>
      <s:c r="J201" s="13" t="n"/>
      <s:c r="K201" s="13" t="n"/>
      <s:c r="L201" s="13" t="n"/>
      <s:c r="M201" s="13" t="n"/>
      <s:c r="N201" s="13" t="n"/>
      <s:c r="O201" s="16" t="n"/>
      <s:c r="P201" s="13" t="n"/>
      <s:c r="Q201" s="16" t="n"/>
      <s:c r="R201" s="13" t="n"/>
      <s:c r="S201" s="13" t="n"/>
      <s:c r="T201" s="13" t="n"/>
      <s:c r="U201" s="13" t="n"/>
      <s:c r="V201" s="13" t="n"/>
      <s:c r="W201" s="13" t="n"/>
      <s:c r="X201" s="13" t="n"/>
      <s:c r="Y201" s="13" t="n"/>
      <s:c r="Z201" s="13" t="n"/>
      <s:c r="AA201" s="13" t="n"/>
      <s:c r="AB201" s="16" t="n"/>
      <s:c r="AC201" s="13" t="n"/>
      <s:c r="AD201" s="13" t="n"/>
      <s:c r="AE201" s="14" t="n"/>
      <s:c r="AF201" s="13" t="n"/>
    </s:row>
    <s:row r="202" ht="26" customHeight="1">
      <s:c r="A202" s="12" t="inlineStr">
        <s:is>
          <s:t>ÎNREGISTRARE</s:t>
        </s:is>
      </s:c>
      <s:c r="B202" s="13" t="n"/>
      <s:c r="C202" s="13" t="n"/>
      <s:c r="D202" s="13" t="n"/>
      <s:c r="E202" s="14" t="n"/>
      <s:c r="F202" s="15" t="n"/>
      <s:c r="G202" s="14" t="n"/>
      <s:c r="H202" s="15" t="n"/>
      <s:c r="I202" s="13" t="n"/>
      <s:c r="J202" s="13" t="n"/>
      <s:c r="K202" s="13" t="n"/>
      <s:c r="L202" s="13" t="n"/>
      <s:c r="M202" s="13" t="n"/>
      <s:c r="N202" s="13" t="n"/>
      <s:c r="O202" s="16" t="n"/>
      <s:c r="P202" s="13" t="n"/>
      <s:c r="Q202" s="16" t="n"/>
      <s:c r="R202" s="13" t="n"/>
      <s:c r="S202" s="13" t="n"/>
      <s:c r="T202" s="13" t="n"/>
      <s:c r="U202" s="13" t="n"/>
      <s:c r="V202" s="13" t="n"/>
      <s:c r="W202" s="13" t="n"/>
      <s:c r="X202" s="13" t="n"/>
      <s:c r="Y202" s="13" t="n"/>
      <s:c r="Z202" s="13" t="n"/>
      <s:c r="AA202" s="13" t="n"/>
      <s:c r="AB202" s="16" t="n"/>
      <s:c r="AC202" s="13" t="n"/>
      <s:c r="AD202" s="13" t="n"/>
      <s:c r="AE202" s="14" t="n"/>
      <s:c r="AF202" s="13" t="n"/>
    </s:row>
    <s:row r="203" ht="26" customHeight="1">
      <s:c r="A203" s="12" t="inlineStr">
        <s:is>
          <s:t>ÎNREGISTRARE</s:t>
        </s:is>
      </s:c>
      <s:c r="B203" s="13" t="n"/>
      <s:c r="C203" s="13" t="n"/>
      <s:c r="D203" s="13" t="n"/>
      <s:c r="E203" s="14" t="n"/>
      <s:c r="F203" s="15" t="n"/>
      <s:c r="G203" s="14" t="n"/>
      <s:c r="H203" s="15" t="n"/>
      <s:c r="I203" s="13" t="n"/>
      <s:c r="J203" s="13" t="n"/>
      <s:c r="K203" s="13" t="n"/>
      <s:c r="L203" s="13" t="n"/>
      <s:c r="M203" s="13" t="n"/>
      <s:c r="N203" s="13" t="n"/>
      <s:c r="O203" s="16" t="n"/>
      <s:c r="P203" s="13" t="n"/>
      <s:c r="Q203" s="16" t="n"/>
      <s:c r="R203" s="13" t="n"/>
      <s:c r="S203" s="13" t="n"/>
      <s:c r="T203" s="13" t="n"/>
      <s:c r="U203" s="13" t="n"/>
      <s:c r="V203" s="13" t="n"/>
      <s:c r="W203" s="13" t="n"/>
      <s:c r="X203" s="13" t="n"/>
      <s:c r="Y203" s="13" t="n"/>
      <s:c r="Z203" s="13" t="n"/>
      <s:c r="AA203" s="13" t="n"/>
      <s:c r="AB203" s="16" t="n"/>
      <s:c r="AC203" s="13" t="n"/>
      <s:c r="AD203" s="13" t="n"/>
      <s:c r="AE203" s="14" t="n"/>
      <s:c r="AF203" s="13" t="n"/>
    </s:row>
    <s:row r="204" ht="26" customHeight="1">
      <s:c r="A204" s="12" t="inlineStr">
        <s:is>
          <s:t>ÎNREGISTRARE</s:t>
        </s:is>
      </s:c>
      <s:c r="B204" s="13" t="n"/>
      <s:c r="C204" s="13" t="n"/>
      <s:c r="D204" s="13" t="n"/>
      <s:c r="E204" s="14" t="n"/>
      <s:c r="F204" s="15" t="n"/>
      <s:c r="G204" s="14" t="n"/>
      <s:c r="H204" s="15" t="n"/>
      <s:c r="I204" s="13" t="n"/>
      <s:c r="J204" s="13" t="n"/>
      <s:c r="K204" s="13" t="n"/>
      <s:c r="L204" s="13" t="n"/>
      <s:c r="M204" s="13" t="n"/>
      <s:c r="N204" s="13" t="n"/>
      <s:c r="O204" s="16" t="n"/>
      <s:c r="P204" s="13" t="n"/>
      <s:c r="Q204" s="16" t="n"/>
      <s:c r="R204" s="13" t="n"/>
      <s:c r="S204" s="13" t="n"/>
      <s:c r="T204" s="13" t="n"/>
      <s:c r="U204" s="13" t="n"/>
      <s:c r="V204" s="13" t="n"/>
      <s:c r="W204" s="13" t="n"/>
      <s:c r="X204" s="13" t="n"/>
      <s:c r="Y204" s="13" t="n"/>
      <s:c r="Z204" s="13" t="n"/>
      <s:c r="AA204" s="13" t="n"/>
      <s:c r="AB204" s="16" t="n"/>
      <s:c r="AC204" s="13" t="n"/>
      <s:c r="AD204" s="13" t="n"/>
      <s:c r="AE204" s="14" t="n"/>
      <s:c r="AF204" s="13" t="n"/>
    </s:row>
    <s:row r="205" ht="26" customHeight="1">
      <s:c r="A205" s="12" t="inlineStr">
        <s:is>
          <s:t>ÎNREGISTRARE</s:t>
        </s:is>
      </s:c>
      <s:c r="B205" s="13" t="n"/>
      <s:c r="C205" s="13" t="n"/>
      <s:c r="D205" s="13" t="n"/>
      <s:c r="E205" s="14" t="n"/>
      <s:c r="F205" s="15" t="n"/>
      <s:c r="G205" s="14" t="n"/>
      <s:c r="H205" s="15" t="n"/>
      <s:c r="I205" s="13" t="n"/>
      <s:c r="J205" s="13" t="n"/>
      <s:c r="K205" s="13" t="n"/>
      <s:c r="L205" s="13" t="n"/>
      <s:c r="M205" s="13" t="n"/>
      <s:c r="N205" s="13" t="n"/>
      <s:c r="O205" s="16" t="n"/>
      <s:c r="P205" s="13" t="n"/>
      <s:c r="Q205" s="16" t="n"/>
      <s:c r="R205" s="13" t="n"/>
      <s:c r="S205" s="13" t="n"/>
      <s:c r="T205" s="13" t="n"/>
      <s:c r="U205" s="13" t="n"/>
      <s:c r="V205" s="13" t="n"/>
      <s:c r="W205" s="13" t="n"/>
      <s:c r="X205" s="13" t="n"/>
      <s:c r="Y205" s="13" t="n"/>
      <s:c r="Z205" s="13" t="n"/>
      <s:c r="AA205" s="13" t="n"/>
      <s:c r="AB205" s="16" t="n"/>
      <s:c r="AC205" s="13" t="n"/>
      <s:c r="AD205" s="13" t="n"/>
      <s:c r="AE205" s="14" t="n"/>
      <s:c r="AF205" s="13" t="n"/>
    </s:row>
    <s:row r="206" ht="26" customHeight="1">
      <s:c r="A206" s="12" t="inlineStr">
        <s:is>
          <s:t>ÎNREGISTRARE</s:t>
        </s:is>
      </s:c>
      <s:c r="B206" s="13" t="n"/>
      <s:c r="C206" s="13" t="n"/>
      <s:c r="D206" s="13" t="n"/>
      <s:c r="E206" s="14" t="n"/>
      <s:c r="F206" s="15" t="n"/>
      <s:c r="G206" s="14" t="n"/>
      <s:c r="H206" s="15" t="n"/>
      <s:c r="I206" s="13" t="n"/>
      <s:c r="J206" s="13" t="n"/>
      <s:c r="K206" s="13" t="n"/>
      <s:c r="L206" s="13" t="n"/>
      <s:c r="M206" s="13" t="n"/>
      <s:c r="N206" s="13" t="n"/>
      <s:c r="O206" s="16" t="n"/>
      <s:c r="P206" s="13" t="n"/>
      <s:c r="Q206" s="16" t="n"/>
      <s:c r="R206" s="13" t="n"/>
      <s:c r="S206" s="13" t="n"/>
      <s:c r="T206" s="13" t="n"/>
      <s:c r="U206" s="13" t="n"/>
      <s:c r="V206" s="13" t="n"/>
      <s:c r="W206" s="13" t="n"/>
      <s:c r="X206" s="13" t="n"/>
      <s:c r="Y206" s="13" t="n"/>
      <s:c r="Z206" s="13" t="n"/>
      <s:c r="AA206" s="13" t="n"/>
      <s:c r="AB206" s="16" t="n"/>
      <s:c r="AC206" s="13" t="n"/>
      <s:c r="AD206" s="13" t="n"/>
      <s:c r="AE206" s="14" t="n"/>
      <s:c r="AF206" s="13" t="n"/>
    </s:row>
    <s:row r="207" ht="26" customHeight="1">
      <s:c r="A207" s="12" t="inlineStr">
        <s:is>
          <s:t>ÎNREGISTRARE</s:t>
        </s:is>
      </s:c>
      <s:c r="B207" s="13" t="n"/>
      <s:c r="C207" s="13" t="n"/>
      <s:c r="D207" s="13" t="n"/>
      <s:c r="E207" s="14" t="n"/>
      <s:c r="F207" s="15" t="n"/>
      <s:c r="G207" s="14" t="n"/>
      <s:c r="H207" s="15" t="n"/>
      <s:c r="I207" s="13" t="n"/>
      <s:c r="J207" s="13" t="n"/>
      <s:c r="K207" s="13" t="n"/>
      <s:c r="L207" s="13" t="n"/>
      <s:c r="M207" s="13" t="n"/>
      <s:c r="N207" s="13" t="n"/>
      <s:c r="O207" s="16" t="n"/>
      <s:c r="P207" s="13" t="n"/>
      <s:c r="Q207" s="16" t="n"/>
      <s:c r="R207" s="13" t="n"/>
      <s:c r="S207" s="13" t="n"/>
      <s:c r="T207" s="13" t="n"/>
      <s:c r="U207" s="13" t="n"/>
      <s:c r="V207" s="13" t="n"/>
      <s:c r="W207" s="13" t="n"/>
      <s:c r="X207" s="13" t="n"/>
      <s:c r="Y207" s="13" t="n"/>
      <s:c r="Z207" s="13" t="n"/>
      <s:c r="AA207" s="13" t="n"/>
      <s:c r="AB207" s="16" t="n"/>
      <s:c r="AC207" s="13" t="n"/>
      <s:c r="AD207" s="13" t="n"/>
      <s:c r="AE207" s="14" t="n"/>
      <s:c r="AF207" s="13" t="n"/>
    </s:row>
    <s:row r="208" ht="26" customHeight="1">
      <s:c r="A208" s="12" t="inlineStr">
        <s:is>
          <s:t>ÎNREGISTRARE</s:t>
        </s:is>
      </s:c>
      <s:c r="B208" s="13" t="n"/>
      <s:c r="C208" s="13" t="n"/>
      <s:c r="D208" s="13" t="n"/>
      <s:c r="E208" s="14" t="n"/>
      <s:c r="F208" s="15" t="n"/>
      <s:c r="G208" s="14" t="n"/>
      <s:c r="H208" s="15" t="n"/>
      <s:c r="I208" s="13" t="n"/>
      <s:c r="J208" s="13" t="n"/>
      <s:c r="K208" s="13" t="n"/>
      <s:c r="L208" s="13" t="n"/>
      <s:c r="M208" s="13" t="n"/>
      <s:c r="N208" s="13" t="n"/>
      <s:c r="O208" s="16" t="n"/>
      <s:c r="P208" s="13" t="n"/>
      <s:c r="Q208" s="16" t="n"/>
      <s:c r="R208" s="13" t="n"/>
      <s:c r="S208" s="13" t="n"/>
      <s:c r="T208" s="13" t="n"/>
      <s:c r="U208" s="13" t="n"/>
      <s:c r="V208" s="13" t="n"/>
      <s:c r="W208" s="13" t="n"/>
      <s:c r="X208" s="13" t="n"/>
      <s:c r="Y208" s="13" t="n"/>
      <s:c r="Z208" s="13" t="n"/>
      <s:c r="AA208" s="13" t="n"/>
      <s:c r="AB208" s="16" t="n"/>
      <s:c r="AC208" s="13" t="n"/>
      <s:c r="AD208" s="13" t="n"/>
      <s:c r="AE208" s="14" t="n"/>
      <s:c r="AF208" s="13" t="n"/>
    </s:row>
    <s:row r="209" ht="26" customHeight="1">
      <s:c r="A209" s="12" t="inlineStr">
        <s:is>
          <s:t>ÎNREGISTRARE</s:t>
        </s:is>
      </s:c>
      <s:c r="B209" s="13" t="n"/>
      <s:c r="C209" s="13" t="n"/>
      <s:c r="D209" s="13" t="n"/>
      <s:c r="E209" s="14" t="n"/>
      <s:c r="F209" s="15" t="n"/>
      <s:c r="G209" s="14" t="n"/>
      <s:c r="H209" s="15" t="n"/>
      <s:c r="I209" s="13" t="n"/>
      <s:c r="J209" s="13" t="n"/>
      <s:c r="K209" s="13" t="n"/>
      <s:c r="L209" s="13" t="n"/>
      <s:c r="M209" s="13" t="n"/>
      <s:c r="N209" s="13" t="n"/>
      <s:c r="O209" s="16" t="n"/>
      <s:c r="P209" s="13" t="n"/>
      <s:c r="Q209" s="16" t="n"/>
      <s:c r="R209" s="13" t="n"/>
      <s:c r="S209" s="13" t="n"/>
      <s:c r="T209" s="13" t="n"/>
      <s:c r="U209" s="13" t="n"/>
      <s:c r="V209" s="13" t="n"/>
      <s:c r="W209" s="13" t="n"/>
      <s:c r="X209" s="13" t="n"/>
      <s:c r="Y209" s="13" t="n"/>
      <s:c r="Z209" s="13" t="n"/>
      <s:c r="AA209" s="13" t="n"/>
      <s:c r="AB209" s="16" t="n"/>
      <s:c r="AC209" s="13" t="n"/>
      <s:c r="AD209" s="13" t="n"/>
      <s:c r="AE209" s="14" t="n"/>
      <s:c r="AF209" s="13" t="n"/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autoFilter ref="A8:AF209"/>
  <s:mergeCells count="6">
    <s:mergeCell ref="A7:L7"/>
    <s:mergeCell ref="A5:L5"/>
    <s:mergeCell ref="A2:K2"/>
    <s:mergeCell ref="A6:L6"/>
    <s:mergeCell ref="A3:L3"/>
    <s:mergeCell ref="A4:L4"/>
  </s:mergeCells>
  <s:dataValidations count="15">
    <s:dataValidation sqref="E9:E209" showDropDown="0" showInputMessage="0" showErrorMessage="1" allowBlank="1" error="Verificați valoarea și unitatea." type="date" operator="between">
      <s:formula1>1</s:formula1>
      <s:formula2>2958465</s:formula2>
    </s:dataValidation>
    <s:dataValidation sqref="F9:F209" showDropDown="0" showInputMessage="0" showErrorMessage="1" allowBlank="1" error="Verificați valoarea și unitatea." type="time" operator="between">
      <s:formula1>0</s:formula1>
      <s:formula2>0.99999999</s:formula2>
    </s:dataValidation>
    <s:dataValidation sqref="G9:G209" showDropDown="0" showInputMessage="0" showErrorMessage="1" allowBlank="1" error="Verificați valoarea și unitatea." type="date" operator="between">
      <s:formula1>1</s:formula1>
      <s:formula2>2958465</s:formula2>
    </s:dataValidation>
    <s:dataValidation sqref="H9:H209" showDropDown="0" showInputMessage="0" showErrorMessage="1" allowBlank="1" error="Verificați valoarea și unitatea." type="time" operator="between">
      <s:formula1>0</s:formula1>
      <s:formula2>0.99999999</s:formula2>
    </s:dataValidation>
    <s:dataValidation sqref="O9:O209" showDropDown="0" showInputMessage="0" showErrorMessage="1" allowBlank="1" errorTitle="Verificați valoarea și unitatea." error="Introduceți un număr mai mare sau egal cu zero." type="decimal" operator="greaterThanOrEqual">
      <s:formula1>0</s:formula1>
    </s:dataValidation>
    <s:dataValidation sqref="Q9:Q209" showDropDown="0" showInputMessage="0" showErrorMessage="1" allowBlank="1" errorTitle="Verificați valoarea și unitatea." error="Introduceți un număr mai mare sau egal cu zero." type="decimal" operator="greaterThanOrEqual">
      <s:formula1>0</s:formula1>
    </s:dataValidation>
    <s:dataValidation sqref="AB9:AB209" showDropDown="0" showInputMessage="0" showErrorMessage="1" allowBlank="1" errorTitle="Verificați valoarea și unitatea." error="Introduceți un număr mai mare sau egal cu zero." type="decimal" operator="greaterThanOrEqual">
      <s:formula1>0</s:formula1>
    </s:dataValidation>
    <s:dataValidation sqref="AE9:AE209" showDropDown="0" showInputMessage="0" showErrorMessage="1" allowBlank="1" error="Verificați valoarea și unitatea." type="date" operator="between">
      <s:formula1>1</s:formula1>
      <s:formula2>2958465</s:formula2>
    </s:dataValidation>
    <s:dataValidation sqref="A9:A209" showDropDown="0" showInputMessage="1" showErrorMessage="1" allowBlank="1" promptTitle="Selectați sau scrieți" prompt="Verificați valoarea și unitatea." type="list">
      <s:formula1>=RO_ro_status</s:formula1>
    </s:dataValidation>
    <s:dataValidation sqref="I9:I209" showDropDown="0" showInputMessage="1" showErrorMessage="1" allowBlank="1" promptTitle="Selectați sau scrieți" prompt="Verificați valoarea și unitatea." type="list">
      <s:formula1>=RO_ro_use_type</s:formula1>
    </s:dataValidation>
    <s:dataValidation sqref="R9:R209" showDropDown="0" showInputMessage="1" showErrorMessage="1" allowBlank="1" promptTitle="Selectați sau scrieți" prompt="Verificați valoarea și unitatea." type="list">
      <s:formula1>=RO_ro_extent_unit</s:formula1>
    </s:dataValidation>
    <s:dataValidation sqref="P9:P209" showDropDown="0" showInputMessage="1" showErrorMessage="1" allowBlank="1" promptTitle="Selectați sau scrieți" prompt="Verificați valoarea și unitatea." type="list">
      <s:formula1>=RO_ro_dose_unit</s:formula1>
    </s:dataValidation>
    <s:dataValidation sqref="AC9:AC209" showDropDown="0" showInputMessage="1" showErrorMessage="1" allowBlank="1" promptTitle="Selectați sau scrieți" prompt="Verificați valoarea și unitatea." type="list">
      <s:formula1>=RO_ro_quantity_unit</s:formula1>
    </s:dataValidation>
    <s:dataValidation sqref="M9:M209" showDropDown="0" showInputMessage="1" showErrorMessage="0" allowBlank="1" promptTitle="Selectați sau scrieți" prompt="Verificați valoarea și unitatea." type="list">
      <s:formula1>=RO_ro_product</s:formula1>
    </s:dataValidation>
    <s:dataValidation sqref="J9:J209" showDropDown="0" showInputMessage="1" showErrorMessage="0" allowBlank="1" promptTitle="Selectați sau scrieți" prompt="Verificați valoarea și unitatea." type="list">
      <s:formula1>=RO_ro_field</s:formula1>
    </s:dataValidation>
  </s:dataValidations>
  <s:hyperlinks>
    <s:hyperlink ref="A8" r:id="rId1"/>
    <s:hyperlink ref="B8" r:id="rId2"/>
    <s:hyperlink ref="C8" r:id="rId3"/>
    <s:hyperlink ref="D8" r:id="rId4"/>
    <s:hyperlink ref="E8" r:id="rId5"/>
    <s:hyperlink ref="F8" r:id="rId6"/>
    <s:hyperlink ref="G8" r:id="rId7"/>
    <s:hyperlink ref="H8" r:id="rId8"/>
    <s:hyperlink ref="I8" r:id="rId9"/>
    <s:hyperlink ref="J8" r:id="rId10"/>
    <s:hyperlink ref="K8" r:id="rId11"/>
    <s:hyperlink ref="L8" r:id="rId12"/>
    <s:hyperlink ref="M8" r:id="rId13"/>
    <s:hyperlink ref="N8" r:id="rId14"/>
    <s:hyperlink ref="O8" r:id="rId15"/>
    <s:hyperlink ref="P8" r:id="rId16"/>
    <s:hyperlink ref="Q8" r:id="rId17"/>
    <s:hyperlink ref="R8" r:id="rId18"/>
    <s:hyperlink ref="S8" r:id="rId19"/>
    <s:hyperlink ref="T8" r:id="rId20"/>
    <s:hyperlink ref="U8" r:id="rId21"/>
    <s:hyperlink ref="V8" r:id="rId22"/>
    <s:hyperlink ref="W8" r:id="rId23"/>
    <s:hyperlink ref="X8" r:id="rId24"/>
    <s:hyperlink ref="Y8" r:id="rId25"/>
    <s:hyperlink ref="Z8" r:id="rId26"/>
    <s:hyperlink ref="AA8" r:id="rId27"/>
    <s:hyperlink ref="AB8" r:id="rId28"/>
    <s:hyperlink ref="AC8" r:id="rId29"/>
    <s:hyperlink ref="AD8" r:id="rId30"/>
    <s:hyperlink ref="AE8" r:id="rId31"/>
    <s:hyperlink ref="AF8" r:id="rId32"/>
  </s:hyperlink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&amp;K182016GrangeBook - grangebook.com</s:oddFooter>
    <s:evenHeader/>
    <s:evenFooter>&amp;C&amp;"Arial"&amp;8 &amp;K182016GrangeBook - grangebook.com</s:evenFooter>
    <s:firstHeader/>
    <s:firstFooter>&amp;C&amp;"Arial"&amp;8 &amp;K182016GrangeBook - grangebook.com</s:firstFooter>
  </s:headerFooter>
</s:worksheet>
</file>

<file path=xl/worksheets/sheet2.xml><?xml version="1.0" encoding="utf-8"?>
<s:worksheet xmlns:s="http://schemas.openxmlformats.org/spreadsheetml/2006/main">
  <s:sheetPr>
    <s:tabColor rgb="007B8F75"/>
    <s:outlinePr summaryBelow="1" summaryRight="0"/>
    <s:pageSetUpPr autoPageBreaks="0" fitToPage="1"/>
  </s:sheetPr>
  <s:dimension ref="A1:K209"/>
  <s:sheetViews>
    <s:sheetView showGridLines="0" zoomScale="90" workbookViewId="0">
      <s:pane xSplit="1" ySplit="8" topLeftCell="B9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30" customWidth="1" min="1" max="1"/>
    <s:col width="13" customWidth="1" min="2" max="2"/>
    <s:col width="13" customWidth="1" min="3" max="3"/>
    <s:col width="13" customWidth="1" min="4" max="4"/>
    <s:col width="13" customWidth="1" min="5" max="5"/>
    <s:col width="3" customWidth="1" min="6" max="6"/>
    <s:col width="30" customWidth="1" min="7" max="7"/>
    <s:col width="13" customWidth="1" min="8" max="8"/>
    <s:col width="13" customWidth="1" min="9" max="9"/>
    <s:col width="13" customWidth="1" min="10" max="10"/>
    <s:col width="13" customWidth="1" min="11" max="11"/>
  </s:cols>
  <s:sheetData>
    <s:row r="1"/>
    <s:row r="2" ht="24" customHeight="1">
      <s:c r="A2" s="1" t="inlineStr">
        <s:is>
          <s:t>GrangeBook | RO | Sinteză</s:t>
        </s:is>
      </s:c>
    </s:row>
    <s:row r="3" ht="36" customHeight="1">
      <s:c r="A3" s="2" t="inlineStr">
        <s:is>
          <s:t>Totalurile însumează trecerile pe produs / parcelă, nu suprafața unică. Unități separate; cheile goale și EXEMPLU sunt excluse.</s:t>
        </s:is>
      </s:c>
    </s:row>
    <s:row r="4" ht="30" customHeight="1">
      <s:c r="A4" s="2" t="inlineStr">
        <s:is>
          <s:t>Un rând pentru fiecare produs și tratament. Introduceți localizarea exactă și unitățile. Rândurile EXEMPLU sunt excluse. 200 de rânduri reale; extindeți toate formulele pentru mai multe.</s:t>
        </s:is>
      </s:c>
    </s:row>
    <s:row r="5" ht="30" customHeight="1">
      <s:c r="A5" s="2" t="inlineStr">
        <s:is>
          <s:t>Celule albe editabile; formule protejate fără parolă. Listele de produse și parcele editabile; se admite text liber. Dozele nu sunt recomandări de utilizare.</s:t>
        </s:is>
      </s:c>
    </s:row>
    <s:row r="6" ht="22" customHeight="1">
      <s:c r="A6" s="2" t="inlineStr">
        <s:is>
          <s:t>Înregistrări incomplete = Suprafață / cantitate tratată / Unitatea suprafeței / cantității</s:t>
        </s:is>
      </s:c>
    </s:row>
    <s:row r="7">
      <s:c r="A7" s="17" t="inlineStr">
        <s:is>
          <s:t>Pe produs</s:t>
        </s:is>
      </s:c>
      <s:c r="G7" s="17" t="inlineStr">
        <s:is>
          <s:t>Pe parcelă</s:t>
        </s:is>
      </s:c>
    </s:row>
    <s:row r="8" ht="34" customHeight="1">
      <s:c r="A8" s="3" t="inlineStr">
        <s:is>
          <s:t>Denumirea comercială completă</s:t>
        </s:is>
      </s:c>
      <s:c r="B8" s="3" t="inlineStr">
        <s:is>
          <s:t>ha</s:t>
        </s:is>
      </s:c>
      <s:c r="C8" s="3" t="inlineStr">
        <s:is>
          <s:t>acre</s:t>
        </s:is>
      </s:c>
      <s:c r="D8" s="3" t="inlineStr">
        <s:is>
          <s:t>m²</s:t>
        </s:is>
      </s:c>
      <s:c r="E8" s="3" t="inlineStr">
        <s:is>
          <s:t>Înregistrări incomplete</s:t>
        </s:is>
      </s:c>
      <s:c r="F8" s="3" t="inlineStr"/>
      <s:c r="G8" s="3" t="inlineStr">
        <s:is>
          <s:t>Identificator parcelă</s:t>
        </s:is>
      </s:c>
      <s:c r="H8" s="3" t="inlineStr">
        <s:is>
          <s:t>ha</s:t>
        </s:is>
      </s:c>
      <s:c r="I8" s="3" t="inlineStr">
        <s:is>
          <s:t>acre</s:t>
        </s:is>
      </s:c>
      <s:c r="J8" s="3" t="inlineStr">
        <s:is>
          <s:t>m²</s:t>
        </s:is>
      </s:c>
      <s:c r="K8" s="3" t="inlineStr">
        <s:is>
          <s:t>Înregistrări incomplete</s:t>
        </s:is>
      </s:c>
    </s:row>
    <s:row r="9" ht="25" customHeight="1">
      <s:c r="A9" s="18" t="str">
        <s:f>IF(AND('Registru'!A9="ÎNREGISTRARE",'Registru'!M9&lt;&gt;""),IF(SUMPRODUCT(--('Registru'!$M$9:M9='Registru'!M9),--('Registru'!$A$9:A9="ÎNREGISTRARE"))=1,'Registru'!M9,""),"")</s:f>
        <s:v/>
      </s:c>
      <s:c r="B9" s="19" t="str">
        <s:f>IF($A9="","",SUMPRODUCT(--('Registru'!$M$9:$M$209=$A9),--('Registru'!$A$9:$A$209="ÎNREGISTRARE"),--('Registru'!$R$9:$R$209="ha"),'Registru'!$Q$9:$Q$209))</s:f>
        <s:v/>
      </s:c>
      <s:c r="C9" s="19" t="str">
        <s:f>IF($A9="","",SUMPRODUCT(--('Registru'!$M$9:$M$209=$A9),--('Registru'!$A$9:$A$209="ÎNREGISTRARE"),--('Registru'!$R$9:$R$209="acre"),'Registru'!$Q$9:$Q$209))</s:f>
        <s:v/>
      </s:c>
      <s:c r="D9" s="19" t="str">
        <s:f>IF($A9="","",SUMPRODUCT(--('Registru'!$M$9:$M$209=$A9),--('Registru'!$A$9:$A$209="ÎNREGISTRARE"),--('Registru'!$R$9:$R$209="m²"),'Registru'!$Q$9:$Q$209))</s:f>
        <s:v/>
      </s:c>
      <s:c r="E9" s="20" t="str">
        <s:f>IF($A9="","",SUMPRODUCT(--('Registru'!$M$9:$M$209=$A9),--('Registru'!$A$9:$A$209="ÎNREGISTRARE"),--('Registru'!$Q$9:$Q$209=""))+SUMPRODUCT(--('Registru'!$M$9:$M$209=$A9),--('Registru'!$A$9:$A$209="ÎNREGISTRARE"),--('Registru'!$Q$9:$Q$209&lt;&gt;""),--('Registru'!$R$9:$R$209="")))</s:f>
        <s:v/>
      </s:c>
      <s:c r="F9" s="21" t="n"/>
      <s:c r="G9" s="18" t="str">
        <s:f>IF(AND('Registru'!A9="ÎNREGISTRARE",'Registru'!J9&lt;&gt;""),IF(SUMPRODUCT(--('Registru'!$J$9:J9='Registru'!J9),--('Registru'!$A$9:A9="ÎNREGISTRARE"))=1,'Registru'!J9,""),"")</s:f>
        <s:v/>
      </s:c>
      <s:c r="H9" s="19" t="str">
        <s:f>IF($G9="","",SUMPRODUCT(--('Registru'!$J$9:$J$209=$G9),--('Registru'!$A$9:$A$209="ÎNREGISTRARE"),--('Registru'!$R$9:$R$209="ha"),'Registru'!$Q$9:$Q$209))</s:f>
        <s:v/>
      </s:c>
      <s:c r="I9" s="19" t="str">
        <s:f>IF($G9="","",SUMPRODUCT(--('Registru'!$J$9:$J$209=$G9),--('Registru'!$A$9:$A$209="ÎNREGISTRARE"),--('Registru'!$R$9:$R$209="acre"),'Registru'!$Q$9:$Q$209))</s:f>
        <s:v/>
      </s:c>
      <s:c r="J9" s="19" t="str">
        <s:f>IF($G9="","",SUMPRODUCT(--('Registru'!$J$9:$J$209=$G9),--('Registru'!$A$9:$A$209="ÎNREGISTRARE"),--('Registru'!$R$9:$R$209="m²"),'Registru'!$Q$9:$Q$209))</s:f>
        <s:v/>
      </s:c>
      <s:c r="K9" s="20" t="str">
        <s:f>IF($G9="","",SUMPRODUCT(--('Registru'!$J$9:$J$209=$G9),--('Registru'!$A$9:$A$209="ÎNREGISTRARE"),--('Registru'!$Q$9:$Q$209=""))+SUMPRODUCT(--('Registru'!$J$9:$J$209=$G9),--('Registru'!$A$9:$A$209="ÎNREGISTRARE"),--('Registru'!$Q$9:$Q$209&lt;&gt;""),--('Registru'!$R$9:$R$209="")))</s:f>
        <s:v/>
      </s:c>
    </s:row>
    <s:row r="10" ht="25" customHeight="1">
      <s:c r="A10" s="18" t="str">
        <s:f>IF(AND('Registru'!A10="ÎNREGISTRARE",'Registru'!M10&lt;&gt;""),IF(SUMPRODUCT(--('Registru'!$M$9:M10='Registru'!M10),--('Registru'!$A$9:A10="ÎNREGISTRARE"))=1,'Registru'!M10,""),"")</s:f>
        <s:v/>
      </s:c>
      <s:c r="B10" s="19" t="str">
        <s:f>IF($A10="","",SUMPRODUCT(--('Registru'!$M$9:$M$209=$A10),--('Registru'!$A$9:$A$209="ÎNREGISTRARE"),--('Registru'!$R$9:$R$209="ha"),'Registru'!$Q$9:$Q$209))</s:f>
        <s:v/>
      </s:c>
      <s:c r="C10" s="19" t="str">
        <s:f>IF($A10="","",SUMPRODUCT(--('Registru'!$M$9:$M$209=$A10),--('Registru'!$A$9:$A$209="ÎNREGISTRARE"),--('Registru'!$R$9:$R$209="acre"),'Registru'!$Q$9:$Q$209))</s:f>
        <s:v/>
      </s:c>
      <s:c r="D10" s="19" t="str">
        <s:f>IF($A10="","",SUMPRODUCT(--('Registru'!$M$9:$M$209=$A10),--('Registru'!$A$9:$A$209="ÎNREGISTRARE"),--('Registru'!$R$9:$R$209="m²"),'Registru'!$Q$9:$Q$209))</s:f>
        <s:v/>
      </s:c>
      <s:c r="E10" s="20" t="str">
        <s:f>IF($A10="","",SUMPRODUCT(--('Registru'!$M$9:$M$209=$A10),--('Registru'!$A$9:$A$209="ÎNREGISTRARE"),--('Registru'!$Q$9:$Q$209=""))+SUMPRODUCT(--('Registru'!$M$9:$M$209=$A10),--('Registru'!$A$9:$A$209="ÎNREGISTRARE"),--('Registru'!$Q$9:$Q$209&lt;&gt;""),--('Registru'!$R$9:$R$209="")))</s:f>
        <s:v/>
      </s:c>
      <s:c r="F10" s="21" t="n"/>
      <s:c r="G10" s="18" t="str">
        <s:f>IF(AND('Registru'!A10="ÎNREGISTRARE",'Registru'!J10&lt;&gt;""),IF(SUMPRODUCT(--('Registru'!$J$9:J10='Registru'!J10),--('Registru'!$A$9:A10="ÎNREGISTRARE"))=1,'Registru'!J10,""),"")</s:f>
        <s:v/>
      </s:c>
      <s:c r="H10" s="19" t="str">
        <s:f>IF($G10="","",SUMPRODUCT(--('Registru'!$J$9:$J$209=$G10),--('Registru'!$A$9:$A$209="ÎNREGISTRARE"),--('Registru'!$R$9:$R$209="ha"),'Registru'!$Q$9:$Q$209))</s:f>
        <s:v/>
      </s:c>
      <s:c r="I10" s="19" t="str">
        <s:f>IF($G10="","",SUMPRODUCT(--('Registru'!$J$9:$J$209=$G10),--('Registru'!$A$9:$A$209="ÎNREGISTRARE"),--('Registru'!$R$9:$R$209="acre"),'Registru'!$Q$9:$Q$209))</s:f>
        <s:v/>
      </s:c>
      <s:c r="J10" s="19" t="str">
        <s:f>IF($G10="","",SUMPRODUCT(--('Registru'!$J$9:$J$209=$G10),--('Registru'!$A$9:$A$209="ÎNREGISTRARE"),--('Registru'!$R$9:$R$209="m²"),'Registru'!$Q$9:$Q$209))</s:f>
        <s:v/>
      </s:c>
      <s:c r="K10" s="20" t="str">
        <s:f>IF($G10="","",SUMPRODUCT(--('Registru'!$J$9:$J$209=$G10),--('Registru'!$A$9:$A$209="ÎNREGISTRARE"),--('Registru'!$Q$9:$Q$209=""))+SUMPRODUCT(--('Registru'!$J$9:$J$209=$G10),--('Registru'!$A$9:$A$209="ÎNREGISTRARE"),--('Registru'!$Q$9:$Q$209&lt;&gt;""),--('Registru'!$R$9:$R$209="")))</s:f>
        <s:v/>
      </s:c>
    </s:row>
    <s:row r="11" ht="25" customHeight="1">
      <s:c r="A11" s="18" t="str">
        <s:f>IF(AND('Registru'!A11="ÎNREGISTRARE",'Registru'!M11&lt;&gt;""),IF(SUMPRODUCT(--('Registru'!$M$9:M11='Registru'!M11),--('Registru'!$A$9:A11="ÎNREGISTRARE"))=1,'Registru'!M11,""),"")</s:f>
        <s:v/>
      </s:c>
      <s:c r="B11" s="19" t="str">
        <s:f>IF($A11="","",SUMPRODUCT(--('Registru'!$M$9:$M$209=$A11),--('Registru'!$A$9:$A$209="ÎNREGISTRARE"),--('Registru'!$R$9:$R$209="ha"),'Registru'!$Q$9:$Q$209))</s:f>
        <s:v/>
      </s:c>
      <s:c r="C11" s="19" t="str">
        <s:f>IF($A11="","",SUMPRODUCT(--('Registru'!$M$9:$M$209=$A11),--('Registru'!$A$9:$A$209="ÎNREGISTRARE"),--('Registru'!$R$9:$R$209="acre"),'Registru'!$Q$9:$Q$209))</s:f>
        <s:v/>
      </s:c>
      <s:c r="D11" s="19" t="str">
        <s:f>IF($A11="","",SUMPRODUCT(--('Registru'!$M$9:$M$209=$A11),--('Registru'!$A$9:$A$209="ÎNREGISTRARE"),--('Registru'!$R$9:$R$209="m²"),'Registru'!$Q$9:$Q$209))</s:f>
        <s:v/>
      </s:c>
      <s:c r="E11" s="20" t="str">
        <s:f>IF($A11="","",SUMPRODUCT(--('Registru'!$M$9:$M$209=$A11),--('Registru'!$A$9:$A$209="ÎNREGISTRARE"),--('Registru'!$Q$9:$Q$209=""))+SUMPRODUCT(--('Registru'!$M$9:$M$209=$A11),--('Registru'!$A$9:$A$209="ÎNREGISTRARE"),--('Registru'!$Q$9:$Q$209&lt;&gt;""),--('Registru'!$R$9:$R$209="")))</s:f>
        <s:v/>
      </s:c>
      <s:c r="F11" s="21" t="n"/>
      <s:c r="G11" s="18" t="str">
        <s:f>IF(AND('Registru'!A11="ÎNREGISTRARE",'Registru'!J11&lt;&gt;""),IF(SUMPRODUCT(--('Registru'!$J$9:J11='Registru'!J11),--('Registru'!$A$9:A11="ÎNREGISTRARE"))=1,'Registru'!J11,""),"")</s:f>
        <s:v/>
      </s:c>
      <s:c r="H11" s="19" t="str">
        <s:f>IF($G11="","",SUMPRODUCT(--('Registru'!$J$9:$J$209=$G11),--('Registru'!$A$9:$A$209="ÎNREGISTRARE"),--('Registru'!$R$9:$R$209="ha"),'Registru'!$Q$9:$Q$209))</s:f>
        <s:v/>
      </s:c>
      <s:c r="I11" s="19" t="str">
        <s:f>IF($G11="","",SUMPRODUCT(--('Registru'!$J$9:$J$209=$G11),--('Registru'!$A$9:$A$209="ÎNREGISTRARE"),--('Registru'!$R$9:$R$209="acre"),'Registru'!$Q$9:$Q$209))</s:f>
        <s:v/>
      </s:c>
      <s:c r="J11" s="19" t="str">
        <s:f>IF($G11="","",SUMPRODUCT(--('Registru'!$J$9:$J$209=$G11),--('Registru'!$A$9:$A$209="ÎNREGISTRARE"),--('Registru'!$R$9:$R$209="m²"),'Registru'!$Q$9:$Q$209))</s:f>
        <s:v/>
      </s:c>
      <s:c r="K11" s="20" t="str">
        <s:f>IF($G11="","",SUMPRODUCT(--('Registru'!$J$9:$J$209=$G11),--('Registru'!$A$9:$A$209="ÎNREGISTRARE"),--('Registru'!$Q$9:$Q$209=""))+SUMPRODUCT(--('Registru'!$J$9:$J$209=$G11),--('Registru'!$A$9:$A$209="ÎNREGISTRARE"),--('Registru'!$Q$9:$Q$209&lt;&gt;""),--('Registru'!$R$9:$R$209="")))</s:f>
        <s:v/>
      </s:c>
    </s:row>
    <s:row r="12" ht="25" customHeight="1">
      <s:c r="A12" s="18" t="str">
        <s:f>IF(AND('Registru'!A12="ÎNREGISTRARE",'Registru'!M12&lt;&gt;""),IF(SUMPRODUCT(--('Registru'!$M$9:M12='Registru'!M12),--('Registru'!$A$9:A12="ÎNREGISTRARE"))=1,'Registru'!M12,""),"")</s:f>
        <s:v/>
      </s:c>
      <s:c r="B12" s="19" t="str">
        <s:f>IF($A12="","",SUMPRODUCT(--('Registru'!$M$9:$M$209=$A12),--('Registru'!$A$9:$A$209="ÎNREGISTRARE"),--('Registru'!$R$9:$R$209="ha"),'Registru'!$Q$9:$Q$209))</s:f>
        <s:v/>
      </s:c>
      <s:c r="C12" s="19" t="str">
        <s:f>IF($A12="","",SUMPRODUCT(--('Registru'!$M$9:$M$209=$A12),--('Registru'!$A$9:$A$209="ÎNREGISTRARE"),--('Registru'!$R$9:$R$209="acre"),'Registru'!$Q$9:$Q$209))</s:f>
        <s:v/>
      </s:c>
      <s:c r="D12" s="19" t="str">
        <s:f>IF($A12="","",SUMPRODUCT(--('Registru'!$M$9:$M$209=$A12),--('Registru'!$A$9:$A$209="ÎNREGISTRARE"),--('Registru'!$R$9:$R$209="m²"),'Registru'!$Q$9:$Q$209))</s:f>
        <s:v/>
      </s:c>
      <s:c r="E12" s="20" t="str">
        <s:f>IF($A12="","",SUMPRODUCT(--('Registru'!$M$9:$M$209=$A12),--('Registru'!$A$9:$A$209="ÎNREGISTRARE"),--('Registru'!$Q$9:$Q$209=""))+SUMPRODUCT(--('Registru'!$M$9:$M$209=$A12),--('Registru'!$A$9:$A$209="ÎNREGISTRARE"),--('Registru'!$Q$9:$Q$209&lt;&gt;""),--('Registru'!$R$9:$R$209="")))</s:f>
        <s:v/>
      </s:c>
      <s:c r="F12" s="21" t="n"/>
      <s:c r="G12" s="18" t="str">
        <s:f>IF(AND('Registru'!A12="ÎNREGISTRARE",'Registru'!J12&lt;&gt;""),IF(SUMPRODUCT(--('Registru'!$J$9:J12='Registru'!J12),--('Registru'!$A$9:A12="ÎNREGISTRARE"))=1,'Registru'!J12,""),"")</s:f>
        <s:v/>
      </s:c>
      <s:c r="H12" s="19" t="str">
        <s:f>IF($G12="","",SUMPRODUCT(--('Registru'!$J$9:$J$209=$G12),--('Registru'!$A$9:$A$209="ÎNREGISTRARE"),--('Registru'!$R$9:$R$209="ha"),'Registru'!$Q$9:$Q$209))</s:f>
        <s:v/>
      </s:c>
      <s:c r="I12" s="19" t="str">
        <s:f>IF($G12="","",SUMPRODUCT(--('Registru'!$J$9:$J$209=$G12),--('Registru'!$A$9:$A$209="ÎNREGISTRARE"),--('Registru'!$R$9:$R$209="acre"),'Registru'!$Q$9:$Q$209))</s:f>
        <s:v/>
      </s:c>
      <s:c r="J12" s="19" t="str">
        <s:f>IF($G12="","",SUMPRODUCT(--('Registru'!$J$9:$J$209=$G12),--('Registru'!$A$9:$A$209="ÎNREGISTRARE"),--('Registru'!$R$9:$R$209="m²"),'Registru'!$Q$9:$Q$209))</s:f>
        <s:v/>
      </s:c>
      <s:c r="K12" s="20" t="str">
        <s:f>IF($G12="","",SUMPRODUCT(--('Registru'!$J$9:$J$209=$G12),--('Registru'!$A$9:$A$209="ÎNREGISTRARE"),--('Registru'!$Q$9:$Q$209=""))+SUMPRODUCT(--('Registru'!$J$9:$J$209=$G12),--('Registru'!$A$9:$A$209="ÎNREGISTRARE"),--('Registru'!$Q$9:$Q$209&lt;&gt;""),--('Registru'!$R$9:$R$209="")))</s:f>
        <s:v/>
      </s:c>
    </s:row>
    <s:row r="13" ht="25" customHeight="1">
      <s:c r="A13" s="18" t="str">
        <s:f>IF(AND('Registru'!A13="ÎNREGISTRARE",'Registru'!M13&lt;&gt;""),IF(SUMPRODUCT(--('Registru'!$M$9:M13='Registru'!M13),--('Registru'!$A$9:A13="ÎNREGISTRARE"))=1,'Registru'!M13,""),"")</s:f>
        <s:v/>
      </s:c>
      <s:c r="B13" s="19" t="str">
        <s:f>IF($A13="","",SUMPRODUCT(--('Registru'!$M$9:$M$209=$A13),--('Registru'!$A$9:$A$209="ÎNREGISTRARE"),--('Registru'!$R$9:$R$209="ha"),'Registru'!$Q$9:$Q$209))</s:f>
        <s:v/>
      </s:c>
      <s:c r="C13" s="19" t="str">
        <s:f>IF($A13="","",SUMPRODUCT(--('Registru'!$M$9:$M$209=$A13),--('Registru'!$A$9:$A$209="ÎNREGISTRARE"),--('Registru'!$R$9:$R$209="acre"),'Registru'!$Q$9:$Q$209))</s:f>
        <s:v/>
      </s:c>
      <s:c r="D13" s="19" t="str">
        <s:f>IF($A13="","",SUMPRODUCT(--('Registru'!$M$9:$M$209=$A13),--('Registru'!$A$9:$A$209="ÎNREGISTRARE"),--('Registru'!$R$9:$R$209="m²"),'Registru'!$Q$9:$Q$209))</s:f>
        <s:v/>
      </s:c>
      <s:c r="E13" s="20" t="str">
        <s:f>IF($A13="","",SUMPRODUCT(--('Registru'!$M$9:$M$209=$A13),--('Registru'!$A$9:$A$209="ÎNREGISTRARE"),--('Registru'!$Q$9:$Q$209=""))+SUMPRODUCT(--('Registru'!$M$9:$M$209=$A13),--('Registru'!$A$9:$A$209="ÎNREGISTRARE"),--('Registru'!$Q$9:$Q$209&lt;&gt;""),--('Registru'!$R$9:$R$209="")))</s:f>
        <s:v/>
      </s:c>
      <s:c r="F13" s="21" t="n"/>
      <s:c r="G13" s="18" t="str">
        <s:f>IF(AND('Registru'!A13="ÎNREGISTRARE",'Registru'!J13&lt;&gt;""),IF(SUMPRODUCT(--('Registru'!$J$9:J13='Registru'!J13),--('Registru'!$A$9:A13="ÎNREGISTRARE"))=1,'Registru'!J13,""),"")</s:f>
        <s:v/>
      </s:c>
      <s:c r="H13" s="19" t="str">
        <s:f>IF($G13="","",SUMPRODUCT(--('Registru'!$J$9:$J$209=$G13),--('Registru'!$A$9:$A$209="ÎNREGISTRARE"),--('Registru'!$R$9:$R$209="ha"),'Registru'!$Q$9:$Q$209))</s:f>
        <s:v/>
      </s:c>
      <s:c r="I13" s="19" t="str">
        <s:f>IF($G13="","",SUMPRODUCT(--('Registru'!$J$9:$J$209=$G13),--('Registru'!$A$9:$A$209="ÎNREGISTRARE"),--('Registru'!$R$9:$R$209="acre"),'Registru'!$Q$9:$Q$209))</s:f>
        <s:v/>
      </s:c>
      <s:c r="J13" s="19" t="str">
        <s:f>IF($G13="","",SUMPRODUCT(--('Registru'!$J$9:$J$209=$G13),--('Registru'!$A$9:$A$209="ÎNREGISTRARE"),--('Registru'!$R$9:$R$209="m²"),'Registru'!$Q$9:$Q$209))</s:f>
        <s:v/>
      </s:c>
      <s:c r="K13" s="20" t="str">
        <s:f>IF($G13="","",SUMPRODUCT(--('Registru'!$J$9:$J$209=$G13),--('Registru'!$A$9:$A$209="ÎNREGISTRARE"),--('Registru'!$Q$9:$Q$209=""))+SUMPRODUCT(--('Registru'!$J$9:$J$209=$G13),--('Registru'!$A$9:$A$209="ÎNREGISTRARE"),--('Registru'!$Q$9:$Q$209&lt;&gt;""),--('Registru'!$R$9:$R$209="")))</s:f>
        <s:v/>
      </s:c>
    </s:row>
    <s:row r="14" ht="25" customHeight="1">
      <s:c r="A14" s="18" t="str">
        <s:f>IF(AND('Registru'!A14="ÎNREGISTRARE",'Registru'!M14&lt;&gt;""),IF(SUMPRODUCT(--('Registru'!$M$9:M14='Registru'!M14),--('Registru'!$A$9:A14="ÎNREGISTRARE"))=1,'Registru'!M14,""),"")</s:f>
        <s:v/>
      </s:c>
      <s:c r="B14" s="19" t="str">
        <s:f>IF($A14="","",SUMPRODUCT(--('Registru'!$M$9:$M$209=$A14),--('Registru'!$A$9:$A$209="ÎNREGISTRARE"),--('Registru'!$R$9:$R$209="ha"),'Registru'!$Q$9:$Q$209))</s:f>
        <s:v/>
      </s:c>
      <s:c r="C14" s="19" t="str">
        <s:f>IF($A14="","",SUMPRODUCT(--('Registru'!$M$9:$M$209=$A14),--('Registru'!$A$9:$A$209="ÎNREGISTRARE"),--('Registru'!$R$9:$R$209="acre"),'Registru'!$Q$9:$Q$209))</s:f>
        <s:v/>
      </s:c>
      <s:c r="D14" s="19" t="str">
        <s:f>IF($A14="","",SUMPRODUCT(--('Registru'!$M$9:$M$209=$A14),--('Registru'!$A$9:$A$209="ÎNREGISTRARE"),--('Registru'!$R$9:$R$209="m²"),'Registru'!$Q$9:$Q$209))</s:f>
        <s:v/>
      </s:c>
      <s:c r="E14" s="20" t="str">
        <s:f>IF($A14="","",SUMPRODUCT(--('Registru'!$M$9:$M$209=$A14),--('Registru'!$A$9:$A$209="ÎNREGISTRARE"),--('Registru'!$Q$9:$Q$209=""))+SUMPRODUCT(--('Registru'!$M$9:$M$209=$A14),--('Registru'!$A$9:$A$209="ÎNREGISTRARE"),--('Registru'!$Q$9:$Q$209&lt;&gt;""),--('Registru'!$R$9:$R$209="")))</s:f>
        <s:v/>
      </s:c>
      <s:c r="F14" s="21" t="n"/>
      <s:c r="G14" s="18" t="str">
        <s:f>IF(AND('Registru'!A14="ÎNREGISTRARE",'Registru'!J14&lt;&gt;""),IF(SUMPRODUCT(--('Registru'!$J$9:J14='Registru'!J14),--('Registru'!$A$9:A14="ÎNREGISTRARE"))=1,'Registru'!J14,""),"")</s:f>
        <s:v/>
      </s:c>
      <s:c r="H14" s="19" t="str">
        <s:f>IF($G14="","",SUMPRODUCT(--('Registru'!$J$9:$J$209=$G14),--('Registru'!$A$9:$A$209="ÎNREGISTRARE"),--('Registru'!$R$9:$R$209="ha"),'Registru'!$Q$9:$Q$209))</s:f>
        <s:v/>
      </s:c>
      <s:c r="I14" s="19" t="str">
        <s:f>IF($G14="","",SUMPRODUCT(--('Registru'!$J$9:$J$209=$G14),--('Registru'!$A$9:$A$209="ÎNREGISTRARE"),--('Registru'!$R$9:$R$209="acre"),'Registru'!$Q$9:$Q$209))</s:f>
        <s:v/>
      </s:c>
      <s:c r="J14" s="19" t="str">
        <s:f>IF($G14="","",SUMPRODUCT(--('Registru'!$J$9:$J$209=$G14),--('Registru'!$A$9:$A$209="ÎNREGISTRARE"),--('Registru'!$R$9:$R$209="m²"),'Registru'!$Q$9:$Q$209))</s:f>
        <s:v/>
      </s:c>
      <s:c r="K14" s="20" t="str">
        <s:f>IF($G14="","",SUMPRODUCT(--('Registru'!$J$9:$J$209=$G14),--('Registru'!$A$9:$A$209="ÎNREGISTRARE"),--('Registru'!$Q$9:$Q$209=""))+SUMPRODUCT(--('Registru'!$J$9:$J$209=$G14),--('Registru'!$A$9:$A$209="ÎNREGISTRARE"),--('Registru'!$Q$9:$Q$209&lt;&gt;""),--('Registru'!$R$9:$R$209="")))</s:f>
        <s:v/>
      </s:c>
    </s:row>
    <s:row r="15" ht="25" customHeight="1">
      <s:c r="A15" s="18" t="str">
        <s:f>IF(AND('Registru'!A15="ÎNREGISTRARE",'Registru'!M15&lt;&gt;""),IF(SUMPRODUCT(--('Registru'!$M$9:M15='Registru'!M15),--('Registru'!$A$9:A15="ÎNREGISTRARE"))=1,'Registru'!M15,""),"")</s:f>
        <s:v/>
      </s:c>
      <s:c r="B15" s="19" t="str">
        <s:f>IF($A15="","",SUMPRODUCT(--('Registru'!$M$9:$M$209=$A15),--('Registru'!$A$9:$A$209="ÎNREGISTRARE"),--('Registru'!$R$9:$R$209="ha"),'Registru'!$Q$9:$Q$209))</s:f>
        <s:v/>
      </s:c>
      <s:c r="C15" s="19" t="str">
        <s:f>IF($A15="","",SUMPRODUCT(--('Registru'!$M$9:$M$209=$A15),--('Registru'!$A$9:$A$209="ÎNREGISTRARE"),--('Registru'!$R$9:$R$209="acre"),'Registru'!$Q$9:$Q$209))</s:f>
        <s:v/>
      </s:c>
      <s:c r="D15" s="19" t="str">
        <s:f>IF($A15="","",SUMPRODUCT(--('Registru'!$M$9:$M$209=$A15),--('Registru'!$A$9:$A$209="ÎNREGISTRARE"),--('Registru'!$R$9:$R$209="m²"),'Registru'!$Q$9:$Q$209))</s:f>
        <s:v/>
      </s:c>
      <s:c r="E15" s="20" t="str">
        <s:f>IF($A15="","",SUMPRODUCT(--('Registru'!$M$9:$M$209=$A15),--('Registru'!$A$9:$A$209="ÎNREGISTRARE"),--('Registru'!$Q$9:$Q$209=""))+SUMPRODUCT(--('Registru'!$M$9:$M$209=$A15),--('Registru'!$A$9:$A$209="ÎNREGISTRARE"),--('Registru'!$Q$9:$Q$209&lt;&gt;""),--('Registru'!$R$9:$R$209="")))</s:f>
        <s:v/>
      </s:c>
      <s:c r="F15" s="21" t="n"/>
      <s:c r="G15" s="18" t="str">
        <s:f>IF(AND('Registru'!A15="ÎNREGISTRARE",'Registru'!J15&lt;&gt;""),IF(SUMPRODUCT(--('Registru'!$J$9:J15='Registru'!J15),--('Registru'!$A$9:A15="ÎNREGISTRARE"))=1,'Registru'!J15,""),"")</s:f>
        <s:v/>
      </s:c>
      <s:c r="H15" s="19" t="str">
        <s:f>IF($G15="","",SUMPRODUCT(--('Registru'!$J$9:$J$209=$G15),--('Registru'!$A$9:$A$209="ÎNREGISTRARE"),--('Registru'!$R$9:$R$209="ha"),'Registru'!$Q$9:$Q$209))</s:f>
        <s:v/>
      </s:c>
      <s:c r="I15" s="19" t="str">
        <s:f>IF($G15="","",SUMPRODUCT(--('Registru'!$J$9:$J$209=$G15),--('Registru'!$A$9:$A$209="ÎNREGISTRARE"),--('Registru'!$R$9:$R$209="acre"),'Registru'!$Q$9:$Q$209))</s:f>
        <s:v/>
      </s:c>
      <s:c r="J15" s="19" t="str">
        <s:f>IF($G15="","",SUMPRODUCT(--('Registru'!$J$9:$J$209=$G15),--('Registru'!$A$9:$A$209="ÎNREGISTRARE"),--('Registru'!$R$9:$R$209="m²"),'Registru'!$Q$9:$Q$209))</s:f>
        <s:v/>
      </s:c>
      <s:c r="K15" s="20" t="str">
        <s:f>IF($G15="","",SUMPRODUCT(--('Registru'!$J$9:$J$209=$G15),--('Registru'!$A$9:$A$209="ÎNREGISTRARE"),--('Registru'!$Q$9:$Q$209=""))+SUMPRODUCT(--('Registru'!$J$9:$J$209=$G15),--('Registru'!$A$9:$A$209="ÎNREGISTRARE"),--('Registru'!$Q$9:$Q$209&lt;&gt;""),--('Registru'!$R$9:$R$209="")))</s:f>
        <s:v/>
      </s:c>
    </s:row>
    <s:row r="16" ht="25" customHeight="1">
      <s:c r="A16" s="18" t="str">
        <s:f>IF(AND('Registru'!A16="ÎNREGISTRARE",'Registru'!M16&lt;&gt;""),IF(SUMPRODUCT(--('Registru'!$M$9:M16='Registru'!M16),--('Registru'!$A$9:A16="ÎNREGISTRARE"))=1,'Registru'!M16,""),"")</s:f>
        <s:v/>
      </s:c>
      <s:c r="B16" s="19" t="str">
        <s:f>IF($A16="","",SUMPRODUCT(--('Registru'!$M$9:$M$209=$A16),--('Registru'!$A$9:$A$209="ÎNREGISTRARE"),--('Registru'!$R$9:$R$209="ha"),'Registru'!$Q$9:$Q$209))</s:f>
        <s:v/>
      </s:c>
      <s:c r="C16" s="19" t="str">
        <s:f>IF($A16="","",SUMPRODUCT(--('Registru'!$M$9:$M$209=$A16),--('Registru'!$A$9:$A$209="ÎNREGISTRARE"),--('Registru'!$R$9:$R$209="acre"),'Registru'!$Q$9:$Q$209))</s:f>
        <s:v/>
      </s:c>
      <s:c r="D16" s="19" t="str">
        <s:f>IF($A16="","",SUMPRODUCT(--('Registru'!$M$9:$M$209=$A16),--('Registru'!$A$9:$A$209="ÎNREGISTRARE"),--('Registru'!$R$9:$R$209="m²"),'Registru'!$Q$9:$Q$209))</s:f>
        <s:v/>
      </s:c>
      <s:c r="E16" s="20" t="str">
        <s:f>IF($A16="","",SUMPRODUCT(--('Registru'!$M$9:$M$209=$A16),--('Registru'!$A$9:$A$209="ÎNREGISTRARE"),--('Registru'!$Q$9:$Q$209=""))+SUMPRODUCT(--('Registru'!$M$9:$M$209=$A16),--('Registru'!$A$9:$A$209="ÎNREGISTRARE"),--('Registru'!$Q$9:$Q$209&lt;&gt;""),--('Registru'!$R$9:$R$209="")))</s:f>
        <s:v/>
      </s:c>
      <s:c r="F16" s="21" t="n"/>
      <s:c r="G16" s="18" t="str">
        <s:f>IF(AND('Registru'!A16="ÎNREGISTRARE",'Registru'!J16&lt;&gt;""),IF(SUMPRODUCT(--('Registru'!$J$9:J16='Registru'!J16),--('Registru'!$A$9:A16="ÎNREGISTRARE"))=1,'Registru'!J16,""),"")</s:f>
        <s:v/>
      </s:c>
      <s:c r="H16" s="19" t="str">
        <s:f>IF($G16="","",SUMPRODUCT(--('Registru'!$J$9:$J$209=$G16),--('Registru'!$A$9:$A$209="ÎNREGISTRARE"),--('Registru'!$R$9:$R$209="ha"),'Registru'!$Q$9:$Q$209))</s:f>
        <s:v/>
      </s:c>
      <s:c r="I16" s="19" t="str">
        <s:f>IF($G16="","",SUMPRODUCT(--('Registru'!$J$9:$J$209=$G16),--('Registru'!$A$9:$A$209="ÎNREGISTRARE"),--('Registru'!$R$9:$R$209="acre"),'Registru'!$Q$9:$Q$209))</s:f>
        <s:v/>
      </s:c>
      <s:c r="J16" s="19" t="str">
        <s:f>IF($G16="","",SUMPRODUCT(--('Registru'!$J$9:$J$209=$G16),--('Registru'!$A$9:$A$209="ÎNREGISTRARE"),--('Registru'!$R$9:$R$209="m²"),'Registru'!$Q$9:$Q$209))</s:f>
        <s:v/>
      </s:c>
      <s:c r="K16" s="20" t="str">
        <s:f>IF($G16="","",SUMPRODUCT(--('Registru'!$J$9:$J$209=$G16),--('Registru'!$A$9:$A$209="ÎNREGISTRARE"),--('Registru'!$Q$9:$Q$209=""))+SUMPRODUCT(--('Registru'!$J$9:$J$209=$G16),--('Registru'!$A$9:$A$209="ÎNREGISTRARE"),--('Registru'!$Q$9:$Q$209&lt;&gt;""),--('Registru'!$R$9:$R$209="")))</s:f>
        <s:v/>
      </s:c>
    </s:row>
    <s:row r="17" ht="25" customHeight="1">
      <s:c r="A17" s="18" t="str">
        <s:f>IF(AND('Registru'!A17="ÎNREGISTRARE",'Registru'!M17&lt;&gt;""),IF(SUMPRODUCT(--('Registru'!$M$9:M17='Registru'!M17),--('Registru'!$A$9:A17="ÎNREGISTRARE"))=1,'Registru'!M17,""),"")</s:f>
        <s:v/>
      </s:c>
      <s:c r="B17" s="19" t="str">
        <s:f>IF($A17="","",SUMPRODUCT(--('Registru'!$M$9:$M$209=$A17),--('Registru'!$A$9:$A$209="ÎNREGISTRARE"),--('Registru'!$R$9:$R$209="ha"),'Registru'!$Q$9:$Q$209))</s:f>
        <s:v/>
      </s:c>
      <s:c r="C17" s="19" t="str">
        <s:f>IF($A17="","",SUMPRODUCT(--('Registru'!$M$9:$M$209=$A17),--('Registru'!$A$9:$A$209="ÎNREGISTRARE"),--('Registru'!$R$9:$R$209="acre"),'Registru'!$Q$9:$Q$209))</s:f>
        <s:v/>
      </s:c>
      <s:c r="D17" s="19" t="str">
        <s:f>IF($A17="","",SUMPRODUCT(--('Registru'!$M$9:$M$209=$A17),--('Registru'!$A$9:$A$209="ÎNREGISTRARE"),--('Registru'!$R$9:$R$209="m²"),'Registru'!$Q$9:$Q$209))</s:f>
        <s:v/>
      </s:c>
      <s:c r="E17" s="20" t="str">
        <s:f>IF($A17="","",SUMPRODUCT(--('Registru'!$M$9:$M$209=$A17),--('Registru'!$A$9:$A$209="ÎNREGISTRARE"),--('Registru'!$Q$9:$Q$209=""))+SUMPRODUCT(--('Registru'!$M$9:$M$209=$A17),--('Registru'!$A$9:$A$209="ÎNREGISTRARE"),--('Registru'!$Q$9:$Q$209&lt;&gt;""),--('Registru'!$R$9:$R$209="")))</s:f>
        <s:v/>
      </s:c>
      <s:c r="F17" s="21" t="n"/>
      <s:c r="G17" s="18" t="str">
        <s:f>IF(AND('Registru'!A17="ÎNREGISTRARE",'Registru'!J17&lt;&gt;""),IF(SUMPRODUCT(--('Registru'!$J$9:J17='Registru'!J17),--('Registru'!$A$9:A17="ÎNREGISTRARE"))=1,'Registru'!J17,""),"")</s:f>
        <s:v/>
      </s:c>
      <s:c r="H17" s="19" t="str">
        <s:f>IF($G17="","",SUMPRODUCT(--('Registru'!$J$9:$J$209=$G17),--('Registru'!$A$9:$A$209="ÎNREGISTRARE"),--('Registru'!$R$9:$R$209="ha"),'Registru'!$Q$9:$Q$209))</s:f>
        <s:v/>
      </s:c>
      <s:c r="I17" s="19" t="str">
        <s:f>IF($G17="","",SUMPRODUCT(--('Registru'!$J$9:$J$209=$G17),--('Registru'!$A$9:$A$209="ÎNREGISTRARE"),--('Registru'!$R$9:$R$209="acre"),'Registru'!$Q$9:$Q$209))</s:f>
        <s:v/>
      </s:c>
      <s:c r="J17" s="19" t="str">
        <s:f>IF($G17="","",SUMPRODUCT(--('Registru'!$J$9:$J$209=$G17),--('Registru'!$A$9:$A$209="ÎNREGISTRARE"),--('Registru'!$R$9:$R$209="m²"),'Registru'!$Q$9:$Q$209))</s:f>
        <s:v/>
      </s:c>
      <s:c r="K17" s="20" t="str">
        <s:f>IF($G17="","",SUMPRODUCT(--('Registru'!$J$9:$J$209=$G17),--('Registru'!$A$9:$A$209="ÎNREGISTRARE"),--('Registru'!$Q$9:$Q$209=""))+SUMPRODUCT(--('Registru'!$J$9:$J$209=$G17),--('Registru'!$A$9:$A$209="ÎNREGISTRARE"),--('Registru'!$Q$9:$Q$209&lt;&gt;""),--('Registru'!$R$9:$R$209="")))</s:f>
        <s:v/>
      </s:c>
    </s:row>
    <s:row r="18" ht="25" customHeight="1">
      <s:c r="A18" s="18" t="str">
        <s:f>IF(AND('Registru'!A18="ÎNREGISTRARE",'Registru'!M18&lt;&gt;""),IF(SUMPRODUCT(--('Registru'!$M$9:M18='Registru'!M18),--('Registru'!$A$9:A18="ÎNREGISTRARE"))=1,'Registru'!M18,""),"")</s:f>
        <s:v/>
      </s:c>
      <s:c r="B18" s="19" t="str">
        <s:f>IF($A18="","",SUMPRODUCT(--('Registru'!$M$9:$M$209=$A18),--('Registru'!$A$9:$A$209="ÎNREGISTRARE"),--('Registru'!$R$9:$R$209="ha"),'Registru'!$Q$9:$Q$209))</s:f>
        <s:v/>
      </s:c>
      <s:c r="C18" s="19" t="str">
        <s:f>IF($A18="","",SUMPRODUCT(--('Registru'!$M$9:$M$209=$A18),--('Registru'!$A$9:$A$209="ÎNREGISTRARE"),--('Registru'!$R$9:$R$209="acre"),'Registru'!$Q$9:$Q$209))</s:f>
        <s:v/>
      </s:c>
      <s:c r="D18" s="19" t="str">
        <s:f>IF($A18="","",SUMPRODUCT(--('Registru'!$M$9:$M$209=$A18),--('Registru'!$A$9:$A$209="ÎNREGISTRARE"),--('Registru'!$R$9:$R$209="m²"),'Registru'!$Q$9:$Q$209))</s:f>
        <s:v/>
      </s:c>
      <s:c r="E18" s="20" t="str">
        <s:f>IF($A18="","",SUMPRODUCT(--('Registru'!$M$9:$M$209=$A18),--('Registru'!$A$9:$A$209="ÎNREGISTRARE"),--('Registru'!$Q$9:$Q$209=""))+SUMPRODUCT(--('Registru'!$M$9:$M$209=$A18),--('Registru'!$A$9:$A$209="ÎNREGISTRARE"),--('Registru'!$Q$9:$Q$209&lt;&gt;""),--('Registru'!$R$9:$R$209="")))</s:f>
        <s:v/>
      </s:c>
      <s:c r="F18" s="21" t="n"/>
      <s:c r="G18" s="18" t="str">
        <s:f>IF(AND('Registru'!A18="ÎNREGISTRARE",'Registru'!J18&lt;&gt;""),IF(SUMPRODUCT(--('Registru'!$J$9:J18='Registru'!J18),--('Registru'!$A$9:A18="ÎNREGISTRARE"))=1,'Registru'!J18,""),"")</s:f>
        <s:v/>
      </s:c>
      <s:c r="H18" s="19" t="str">
        <s:f>IF($G18="","",SUMPRODUCT(--('Registru'!$J$9:$J$209=$G18),--('Registru'!$A$9:$A$209="ÎNREGISTRARE"),--('Registru'!$R$9:$R$209="ha"),'Registru'!$Q$9:$Q$209))</s:f>
        <s:v/>
      </s:c>
      <s:c r="I18" s="19" t="str">
        <s:f>IF($G18="","",SUMPRODUCT(--('Registru'!$J$9:$J$209=$G18),--('Registru'!$A$9:$A$209="ÎNREGISTRARE"),--('Registru'!$R$9:$R$209="acre"),'Registru'!$Q$9:$Q$209))</s:f>
        <s:v/>
      </s:c>
      <s:c r="J18" s="19" t="str">
        <s:f>IF($G18="","",SUMPRODUCT(--('Registru'!$J$9:$J$209=$G18),--('Registru'!$A$9:$A$209="ÎNREGISTRARE"),--('Registru'!$R$9:$R$209="m²"),'Registru'!$Q$9:$Q$209))</s:f>
        <s:v/>
      </s:c>
      <s:c r="K18" s="20" t="str">
        <s:f>IF($G18="","",SUMPRODUCT(--('Registru'!$J$9:$J$209=$G18),--('Registru'!$A$9:$A$209="ÎNREGISTRARE"),--('Registru'!$Q$9:$Q$209=""))+SUMPRODUCT(--('Registru'!$J$9:$J$209=$G18),--('Registru'!$A$9:$A$209="ÎNREGISTRARE"),--('Registru'!$Q$9:$Q$209&lt;&gt;""),--('Registru'!$R$9:$R$209="")))</s:f>
        <s:v/>
      </s:c>
    </s:row>
    <s:row r="19" ht="25" customHeight="1">
      <s:c r="A19" s="18" t="str">
        <s:f>IF(AND('Registru'!A19="ÎNREGISTRARE",'Registru'!M19&lt;&gt;""),IF(SUMPRODUCT(--('Registru'!$M$9:M19='Registru'!M19),--('Registru'!$A$9:A19="ÎNREGISTRARE"))=1,'Registru'!M19,""),"")</s:f>
        <s:v/>
      </s:c>
      <s:c r="B19" s="19" t="str">
        <s:f>IF($A19="","",SUMPRODUCT(--('Registru'!$M$9:$M$209=$A19),--('Registru'!$A$9:$A$209="ÎNREGISTRARE"),--('Registru'!$R$9:$R$209="ha"),'Registru'!$Q$9:$Q$209))</s:f>
        <s:v/>
      </s:c>
      <s:c r="C19" s="19" t="str">
        <s:f>IF($A19="","",SUMPRODUCT(--('Registru'!$M$9:$M$209=$A19),--('Registru'!$A$9:$A$209="ÎNREGISTRARE"),--('Registru'!$R$9:$R$209="acre"),'Registru'!$Q$9:$Q$209))</s:f>
        <s:v/>
      </s:c>
      <s:c r="D19" s="19" t="str">
        <s:f>IF($A19="","",SUMPRODUCT(--('Registru'!$M$9:$M$209=$A19),--('Registru'!$A$9:$A$209="ÎNREGISTRARE"),--('Registru'!$R$9:$R$209="m²"),'Registru'!$Q$9:$Q$209))</s:f>
        <s:v/>
      </s:c>
      <s:c r="E19" s="20" t="str">
        <s:f>IF($A19="","",SUMPRODUCT(--('Registru'!$M$9:$M$209=$A19),--('Registru'!$A$9:$A$209="ÎNREGISTRARE"),--('Registru'!$Q$9:$Q$209=""))+SUMPRODUCT(--('Registru'!$M$9:$M$209=$A19),--('Registru'!$A$9:$A$209="ÎNREGISTRARE"),--('Registru'!$Q$9:$Q$209&lt;&gt;""),--('Registru'!$R$9:$R$209="")))</s:f>
        <s:v/>
      </s:c>
      <s:c r="F19" s="21" t="n"/>
      <s:c r="G19" s="18" t="str">
        <s:f>IF(AND('Registru'!A19="ÎNREGISTRARE",'Registru'!J19&lt;&gt;""),IF(SUMPRODUCT(--('Registru'!$J$9:J19='Registru'!J19),--('Registru'!$A$9:A19="ÎNREGISTRARE"))=1,'Registru'!J19,""),"")</s:f>
        <s:v/>
      </s:c>
      <s:c r="H19" s="19" t="str">
        <s:f>IF($G19="","",SUMPRODUCT(--('Registru'!$J$9:$J$209=$G19),--('Registru'!$A$9:$A$209="ÎNREGISTRARE"),--('Registru'!$R$9:$R$209="ha"),'Registru'!$Q$9:$Q$209))</s:f>
        <s:v/>
      </s:c>
      <s:c r="I19" s="19" t="str">
        <s:f>IF($G19="","",SUMPRODUCT(--('Registru'!$J$9:$J$209=$G19),--('Registru'!$A$9:$A$209="ÎNREGISTRARE"),--('Registru'!$R$9:$R$209="acre"),'Registru'!$Q$9:$Q$209))</s:f>
        <s:v/>
      </s:c>
      <s:c r="J19" s="19" t="str">
        <s:f>IF($G19="","",SUMPRODUCT(--('Registru'!$J$9:$J$209=$G19),--('Registru'!$A$9:$A$209="ÎNREGISTRARE"),--('Registru'!$R$9:$R$209="m²"),'Registru'!$Q$9:$Q$209))</s:f>
        <s:v/>
      </s:c>
      <s:c r="K19" s="20" t="str">
        <s:f>IF($G19="","",SUMPRODUCT(--('Registru'!$J$9:$J$209=$G19),--('Registru'!$A$9:$A$209="ÎNREGISTRARE"),--('Registru'!$Q$9:$Q$209=""))+SUMPRODUCT(--('Registru'!$J$9:$J$209=$G19),--('Registru'!$A$9:$A$209="ÎNREGISTRARE"),--('Registru'!$Q$9:$Q$209&lt;&gt;""),--('Registru'!$R$9:$R$209="")))</s:f>
        <s:v/>
      </s:c>
    </s:row>
    <s:row r="20" ht="25" customHeight="1">
      <s:c r="A20" s="18" t="str">
        <s:f>IF(AND('Registru'!A20="ÎNREGISTRARE",'Registru'!M20&lt;&gt;""),IF(SUMPRODUCT(--('Registru'!$M$9:M20='Registru'!M20),--('Registru'!$A$9:A20="ÎNREGISTRARE"))=1,'Registru'!M20,""),"")</s:f>
        <s:v/>
      </s:c>
      <s:c r="B20" s="19" t="str">
        <s:f>IF($A20="","",SUMPRODUCT(--('Registru'!$M$9:$M$209=$A20),--('Registru'!$A$9:$A$209="ÎNREGISTRARE"),--('Registru'!$R$9:$R$209="ha"),'Registru'!$Q$9:$Q$209))</s:f>
        <s:v/>
      </s:c>
      <s:c r="C20" s="19" t="str">
        <s:f>IF($A20="","",SUMPRODUCT(--('Registru'!$M$9:$M$209=$A20),--('Registru'!$A$9:$A$209="ÎNREGISTRARE"),--('Registru'!$R$9:$R$209="acre"),'Registru'!$Q$9:$Q$209))</s:f>
        <s:v/>
      </s:c>
      <s:c r="D20" s="19" t="str">
        <s:f>IF($A20="","",SUMPRODUCT(--('Registru'!$M$9:$M$209=$A20),--('Registru'!$A$9:$A$209="ÎNREGISTRARE"),--('Registru'!$R$9:$R$209="m²"),'Registru'!$Q$9:$Q$209))</s:f>
        <s:v/>
      </s:c>
      <s:c r="E20" s="20" t="str">
        <s:f>IF($A20="","",SUMPRODUCT(--('Registru'!$M$9:$M$209=$A20),--('Registru'!$A$9:$A$209="ÎNREGISTRARE"),--('Registru'!$Q$9:$Q$209=""))+SUMPRODUCT(--('Registru'!$M$9:$M$209=$A20),--('Registru'!$A$9:$A$209="ÎNREGISTRARE"),--('Registru'!$Q$9:$Q$209&lt;&gt;""),--('Registru'!$R$9:$R$209="")))</s:f>
        <s:v/>
      </s:c>
      <s:c r="F20" s="21" t="n"/>
      <s:c r="G20" s="18" t="str">
        <s:f>IF(AND('Registru'!A20="ÎNREGISTRARE",'Registru'!J20&lt;&gt;""),IF(SUMPRODUCT(--('Registru'!$J$9:J20='Registru'!J20),--('Registru'!$A$9:A20="ÎNREGISTRARE"))=1,'Registru'!J20,""),"")</s:f>
        <s:v/>
      </s:c>
      <s:c r="H20" s="19" t="str">
        <s:f>IF($G20="","",SUMPRODUCT(--('Registru'!$J$9:$J$209=$G20),--('Registru'!$A$9:$A$209="ÎNREGISTRARE"),--('Registru'!$R$9:$R$209="ha"),'Registru'!$Q$9:$Q$209))</s:f>
        <s:v/>
      </s:c>
      <s:c r="I20" s="19" t="str">
        <s:f>IF($G20="","",SUMPRODUCT(--('Registru'!$J$9:$J$209=$G20),--('Registru'!$A$9:$A$209="ÎNREGISTRARE"),--('Registru'!$R$9:$R$209="acre"),'Registru'!$Q$9:$Q$209))</s:f>
        <s:v/>
      </s:c>
      <s:c r="J20" s="19" t="str">
        <s:f>IF($G20="","",SUMPRODUCT(--('Registru'!$J$9:$J$209=$G20),--('Registru'!$A$9:$A$209="ÎNREGISTRARE"),--('Registru'!$R$9:$R$209="m²"),'Registru'!$Q$9:$Q$209))</s:f>
        <s:v/>
      </s:c>
      <s:c r="K20" s="20" t="str">
        <s:f>IF($G20="","",SUMPRODUCT(--('Registru'!$J$9:$J$209=$G20),--('Registru'!$A$9:$A$209="ÎNREGISTRARE"),--('Registru'!$Q$9:$Q$209=""))+SUMPRODUCT(--('Registru'!$J$9:$J$209=$G20),--('Registru'!$A$9:$A$209="ÎNREGISTRARE"),--('Registru'!$Q$9:$Q$209&lt;&gt;""),--('Registru'!$R$9:$R$209="")))</s:f>
        <s:v/>
      </s:c>
    </s:row>
    <s:row r="21" ht="25" customHeight="1">
      <s:c r="A21" s="18" t="str">
        <s:f>IF(AND('Registru'!A21="ÎNREGISTRARE",'Registru'!M21&lt;&gt;""),IF(SUMPRODUCT(--('Registru'!$M$9:M21='Registru'!M21),--('Registru'!$A$9:A21="ÎNREGISTRARE"))=1,'Registru'!M21,""),"")</s:f>
        <s:v/>
      </s:c>
      <s:c r="B21" s="19" t="str">
        <s:f>IF($A21="","",SUMPRODUCT(--('Registru'!$M$9:$M$209=$A21),--('Registru'!$A$9:$A$209="ÎNREGISTRARE"),--('Registru'!$R$9:$R$209="ha"),'Registru'!$Q$9:$Q$209))</s:f>
        <s:v/>
      </s:c>
      <s:c r="C21" s="19" t="str">
        <s:f>IF($A21="","",SUMPRODUCT(--('Registru'!$M$9:$M$209=$A21),--('Registru'!$A$9:$A$209="ÎNREGISTRARE"),--('Registru'!$R$9:$R$209="acre"),'Registru'!$Q$9:$Q$209))</s:f>
        <s:v/>
      </s:c>
      <s:c r="D21" s="19" t="str">
        <s:f>IF($A21="","",SUMPRODUCT(--('Registru'!$M$9:$M$209=$A21),--('Registru'!$A$9:$A$209="ÎNREGISTRARE"),--('Registru'!$R$9:$R$209="m²"),'Registru'!$Q$9:$Q$209))</s:f>
        <s:v/>
      </s:c>
      <s:c r="E21" s="20" t="str">
        <s:f>IF($A21="","",SUMPRODUCT(--('Registru'!$M$9:$M$209=$A21),--('Registru'!$A$9:$A$209="ÎNREGISTRARE"),--('Registru'!$Q$9:$Q$209=""))+SUMPRODUCT(--('Registru'!$M$9:$M$209=$A21),--('Registru'!$A$9:$A$209="ÎNREGISTRARE"),--('Registru'!$Q$9:$Q$209&lt;&gt;""),--('Registru'!$R$9:$R$209="")))</s:f>
        <s:v/>
      </s:c>
      <s:c r="F21" s="21" t="n"/>
      <s:c r="G21" s="18" t="str">
        <s:f>IF(AND('Registru'!A21="ÎNREGISTRARE",'Registru'!J21&lt;&gt;""),IF(SUMPRODUCT(--('Registru'!$J$9:J21='Registru'!J21),--('Registru'!$A$9:A21="ÎNREGISTRARE"))=1,'Registru'!J21,""),"")</s:f>
        <s:v/>
      </s:c>
      <s:c r="H21" s="19" t="str">
        <s:f>IF($G21="","",SUMPRODUCT(--('Registru'!$J$9:$J$209=$G21),--('Registru'!$A$9:$A$209="ÎNREGISTRARE"),--('Registru'!$R$9:$R$209="ha"),'Registru'!$Q$9:$Q$209))</s:f>
        <s:v/>
      </s:c>
      <s:c r="I21" s="19" t="str">
        <s:f>IF($G21="","",SUMPRODUCT(--('Registru'!$J$9:$J$209=$G21),--('Registru'!$A$9:$A$209="ÎNREGISTRARE"),--('Registru'!$R$9:$R$209="acre"),'Registru'!$Q$9:$Q$209))</s:f>
        <s:v/>
      </s:c>
      <s:c r="J21" s="19" t="str">
        <s:f>IF($G21="","",SUMPRODUCT(--('Registru'!$J$9:$J$209=$G21),--('Registru'!$A$9:$A$209="ÎNREGISTRARE"),--('Registru'!$R$9:$R$209="m²"),'Registru'!$Q$9:$Q$209))</s:f>
        <s:v/>
      </s:c>
      <s:c r="K21" s="20" t="str">
        <s:f>IF($G21="","",SUMPRODUCT(--('Registru'!$J$9:$J$209=$G21),--('Registru'!$A$9:$A$209="ÎNREGISTRARE"),--('Registru'!$Q$9:$Q$209=""))+SUMPRODUCT(--('Registru'!$J$9:$J$209=$G21),--('Registru'!$A$9:$A$209="ÎNREGISTRARE"),--('Registru'!$Q$9:$Q$209&lt;&gt;""),--('Registru'!$R$9:$R$209="")))</s:f>
        <s:v/>
      </s:c>
    </s:row>
    <s:row r="22" ht="25" customHeight="1">
      <s:c r="A22" s="18" t="str">
        <s:f>IF(AND('Registru'!A22="ÎNREGISTRARE",'Registru'!M22&lt;&gt;""),IF(SUMPRODUCT(--('Registru'!$M$9:M22='Registru'!M22),--('Registru'!$A$9:A22="ÎNREGISTRARE"))=1,'Registru'!M22,""),"")</s:f>
        <s:v/>
      </s:c>
      <s:c r="B22" s="19" t="str">
        <s:f>IF($A22="","",SUMPRODUCT(--('Registru'!$M$9:$M$209=$A22),--('Registru'!$A$9:$A$209="ÎNREGISTRARE"),--('Registru'!$R$9:$R$209="ha"),'Registru'!$Q$9:$Q$209))</s:f>
        <s:v/>
      </s:c>
      <s:c r="C22" s="19" t="str">
        <s:f>IF($A22="","",SUMPRODUCT(--('Registru'!$M$9:$M$209=$A22),--('Registru'!$A$9:$A$209="ÎNREGISTRARE"),--('Registru'!$R$9:$R$209="acre"),'Registru'!$Q$9:$Q$209))</s:f>
        <s:v/>
      </s:c>
      <s:c r="D22" s="19" t="str">
        <s:f>IF($A22="","",SUMPRODUCT(--('Registru'!$M$9:$M$209=$A22),--('Registru'!$A$9:$A$209="ÎNREGISTRARE"),--('Registru'!$R$9:$R$209="m²"),'Registru'!$Q$9:$Q$209))</s:f>
        <s:v/>
      </s:c>
      <s:c r="E22" s="20" t="str">
        <s:f>IF($A22="","",SUMPRODUCT(--('Registru'!$M$9:$M$209=$A22),--('Registru'!$A$9:$A$209="ÎNREGISTRARE"),--('Registru'!$Q$9:$Q$209=""))+SUMPRODUCT(--('Registru'!$M$9:$M$209=$A22),--('Registru'!$A$9:$A$209="ÎNREGISTRARE"),--('Registru'!$Q$9:$Q$209&lt;&gt;""),--('Registru'!$R$9:$R$209="")))</s:f>
        <s:v/>
      </s:c>
      <s:c r="F22" s="21" t="n"/>
      <s:c r="G22" s="18" t="str">
        <s:f>IF(AND('Registru'!A22="ÎNREGISTRARE",'Registru'!J22&lt;&gt;""),IF(SUMPRODUCT(--('Registru'!$J$9:J22='Registru'!J22),--('Registru'!$A$9:A22="ÎNREGISTRARE"))=1,'Registru'!J22,""),"")</s:f>
        <s:v/>
      </s:c>
      <s:c r="H22" s="19" t="str">
        <s:f>IF($G22="","",SUMPRODUCT(--('Registru'!$J$9:$J$209=$G22),--('Registru'!$A$9:$A$209="ÎNREGISTRARE"),--('Registru'!$R$9:$R$209="ha"),'Registru'!$Q$9:$Q$209))</s:f>
        <s:v/>
      </s:c>
      <s:c r="I22" s="19" t="str">
        <s:f>IF($G22="","",SUMPRODUCT(--('Registru'!$J$9:$J$209=$G22),--('Registru'!$A$9:$A$209="ÎNREGISTRARE"),--('Registru'!$R$9:$R$209="acre"),'Registru'!$Q$9:$Q$209))</s:f>
        <s:v/>
      </s:c>
      <s:c r="J22" s="19" t="str">
        <s:f>IF($G22="","",SUMPRODUCT(--('Registru'!$J$9:$J$209=$G22),--('Registru'!$A$9:$A$209="ÎNREGISTRARE"),--('Registru'!$R$9:$R$209="m²"),'Registru'!$Q$9:$Q$209))</s:f>
        <s:v/>
      </s:c>
      <s:c r="K22" s="20" t="str">
        <s:f>IF($G22="","",SUMPRODUCT(--('Registru'!$J$9:$J$209=$G22),--('Registru'!$A$9:$A$209="ÎNREGISTRARE"),--('Registru'!$Q$9:$Q$209=""))+SUMPRODUCT(--('Registru'!$J$9:$J$209=$G22),--('Registru'!$A$9:$A$209="ÎNREGISTRARE"),--('Registru'!$Q$9:$Q$209&lt;&gt;""),--('Registru'!$R$9:$R$209="")))</s:f>
        <s:v/>
      </s:c>
    </s:row>
    <s:row r="23" ht="25" customHeight="1">
      <s:c r="A23" s="18" t="str">
        <s:f>IF(AND('Registru'!A23="ÎNREGISTRARE",'Registru'!M23&lt;&gt;""),IF(SUMPRODUCT(--('Registru'!$M$9:M23='Registru'!M23),--('Registru'!$A$9:A23="ÎNREGISTRARE"))=1,'Registru'!M23,""),"")</s:f>
        <s:v/>
      </s:c>
      <s:c r="B23" s="19" t="str">
        <s:f>IF($A23="","",SUMPRODUCT(--('Registru'!$M$9:$M$209=$A23),--('Registru'!$A$9:$A$209="ÎNREGISTRARE"),--('Registru'!$R$9:$R$209="ha"),'Registru'!$Q$9:$Q$209))</s:f>
        <s:v/>
      </s:c>
      <s:c r="C23" s="19" t="str">
        <s:f>IF($A23="","",SUMPRODUCT(--('Registru'!$M$9:$M$209=$A23),--('Registru'!$A$9:$A$209="ÎNREGISTRARE"),--('Registru'!$R$9:$R$209="acre"),'Registru'!$Q$9:$Q$209))</s:f>
        <s:v/>
      </s:c>
      <s:c r="D23" s="19" t="str">
        <s:f>IF($A23="","",SUMPRODUCT(--('Registru'!$M$9:$M$209=$A23),--('Registru'!$A$9:$A$209="ÎNREGISTRARE"),--('Registru'!$R$9:$R$209="m²"),'Registru'!$Q$9:$Q$209))</s:f>
        <s:v/>
      </s:c>
      <s:c r="E23" s="20" t="str">
        <s:f>IF($A23="","",SUMPRODUCT(--('Registru'!$M$9:$M$209=$A23),--('Registru'!$A$9:$A$209="ÎNREGISTRARE"),--('Registru'!$Q$9:$Q$209=""))+SUMPRODUCT(--('Registru'!$M$9:$M$209=$A23),--('Registru'!$A$9:$A$209="ÎNREGISTRARE"),--('Registru'!$Q$9:$Q$209&lt;&gt;""),--('Registru'!$R$9:$R$209="")))</s:f>
        <s:v/>
      </s:c>
      <s:c r="F23" s="21" t="n"/>
      <s:c r="G23" s="18" t="str">
        <s:f>IF(AND('Registru'!A23="ÎNREGISTRARE",'Registru'!J23&lt;&gt;""),IF(SUMPRODUCT(--('Registru'!$J$9:J23='Registru'!J23),--('Registru'!$A$9:A23="ÎNREGISTRARE"))=1,'Registru'!J23,""),"")</s:f>
        <s:v/>
      </s:c>
      <s:c r="H23" s="19" t="str">
        <s:f>IF($G23="","",SUMPRODUCT(--('Registru'!$J$9:$J$209=$G23),--('Registru'!$A$9:$A$209="ÎNREGISTRARE"),--('Registru'!$R$9:$R$209="ha"),'Registru'!$Q$9:$Q$209))</s:f>
        <s:v/>
      </s:c>
      <s:c r="I23" s="19" t="str">
        <s:f>IF($G23="","",SUMPRODUCT(--('Registru'!$J$9:$J$209=$G23),--('Registru'!$A$9:$A$209="ÎNREGISTRARE"),--('Registru'!$R$9:$R$209="acre"),'Registru'!$Q$9:$Q$209))</s:f>
        <s:v/>
      </s:c>
      <s:c r="J23" s="19" t="str">
        <s:f>IF($G23="","",SUMPRODUCT(--('Registru'!$J$9:$J$209=$G23),--('Registru'!$A$9:$A$209="ÎNREGISTRARE"),--('Registru'!$R$9:$R$209="m²"),'Registru'!$Q$9:$Q$209))</s:f>
        <s:v/>
      </s:c>
      <s:c r="K23" s="20" t="str">
        <s:f>IF($G23="","",SUMPRODUCT(--('Registru'!$J$9:$J$209=$G23),--('Registru'!$A$9:$A$209="ÎNREGISTRARE"),--('Registru'!$Q$9:$Q$209=""))+SUMPRODUCT(--('Registru'!$J$9:$J$209=$G23),--('Registru'!$A$9:$A$209="ÎNREGISTRARE"),--('Registru'!$Q$9:$Q$209&lt;&gt;""),--('Registru'!$R$9:$R$209="")))</s:f>
        <s:v/>
      </s:c>
    </s:row>
    <s:row r="24" ht="25" customHeight="1">
      <s:c r="A24" s="18" t="str">
        <s:f>IF(AND('Registru'!A24="ÎNREGISTRARE",'Registru'!M24&lt;&gt;""),IF(SUMPRODUCT(--('Registru'!$M$9:M24='Registru'!M24),--('Registru'!$A$9:A24="ÎNREGISTRARE"))=1,'Registru'!M24,""),"")</s:f>
        <s:v/>
      </s:c>
      <s:c r="B24" s="19" t="str">
        <s:f>IF($A24="","",SUMPRODUCT(--('Registru'!$M$9:$M$209=$A24),--('Registru'!$A$9:$A$209="ÎNREGISTRARE"),--('Registru'!$R$9:$R$209="ha"),'Registru'!$Q$9:$Q$209))</s:f>
        <s:v/>
      </s:c>
      <s:c r="C24" s="19" t="str">
        <s:f>IF($A24="","",SUMPRODUCT(--('Registru'!$M$9:$M$209=$A24),--('Registru'!$A$9:$A$209="ÎNREGISTRARE"),--('Registru'!$R$9:$R$209="acre"),'Registru'!$Q$9:$Q$209))</s:f>
        <s:v/>
      </s:c>
      <s:c r="D24" s="19" t="str">
        <s:f>IF($A24="","",SUMPRODUCT(--('Registru'!$M$9:$M$209=$A24),--('Registru'!$A$9:$A$209="ÎNREGISTRARE"),--('Registru'!$R$9:$R$209="m²"),'Registru'!$Q$9:$Q$209))</s:f>
        <s:v/>
      </s:c>
      <s:c r="E24" s="20" t="str">
        <s:f>IF($A24="","",SUMPRODUCT(--('Registru'!$M$9:$M$209=$A24),--('Registru'!$A$9:$A$209="ÎNREGISTRARE"),--('Registru'!$Q$9:$Q$209=""))+SUMPRODUCT(--('Registru'!$M$9:$M$209=$A24),--('Registru'!$A$9:$A$209="ÎNREGISTRARE"),--('Registru'!$Q$9:$Q$209&lt;&gt;""),--('Registru'!$R$9:$R$209="")))</s:f>
        <s:v/>
      </s:c>
      <s:c r="F24" s="21" t="n"/>
      <s:c r="G24" s="18" t="str">
        <s:f>IF(AND('Registru'!A24="ÎNREGISTRARE",'Registru'!J24&lt;&gt;""),IF(SUMPRODUCT(--('Registru'!$J$9:J24='Registru'!J24),--('Registru'!$A$9:A24="ÎNREGISTRARE"))=1,'Registru'!J24,""),"")</s:f>
        <s:v/>
      </s:c>
      <s:c r="H24" s="19" t="str">
        <s:f>IF($G24="","",SUMPRODUCT(--('Registru'!$J$9:$J$209=$G24),--('Registru'!$A$9:$A$209="ÎNREGISTRARE"),--('Registru'!$R$9:$R$209="ha"),'Registru'!$Q$9:$Q$209))</s:f>
        <s:v/>
      </s:c>
      <s:c r="I24" s="19" t="str">
        <s:f>IF($G24="","",SUMPRODUCT(--('Registru'!$J$9:$J$209=$G24),--('Registru'!$A$9:$A$209="ÎNREGISTRARE"),--('Registru'!$R$9:$R$209="acre"),'Registru'!$Q$9:$Q$209))</s:f>
        <s:v/>
      </s:c>
      <s:c r="J24" s="19" t="str">
        <s:f>IF($G24="","",SUMPRODUCT(--('Registru'!$J$9:$J$209=$G24),--('Registru'!$A$9:$A$209="ÎNREGISTRARE"),--('Registru'!$R$9:$R$209="m²"),'Registru'!$Q$9:$Q$209))</s:f>
        <s:v/>
      </s:c>
      <s:c r="K24" s="20" t="str">
        <s:f>IF($G24="","",SUMPRODUCT(--('Registru'!$J$9:$J$209=$G24),--('Registru'!$A$9:$A$209="ÎNREGISTRARE"),--('Registru'!$Q$9:$Q$209=""))+SUMPRODUCT(--('Registru'!$J$9:$J$209=$G24),--('Registru'!$A$9:$A$209="ÎNREGISTRARE"),--('Registru'!$Q$9:$Q$209&lt;&gt;""),--('Registru'!$R$9:$R$209="")))</s:f>
        <s:v/>
      </s:c>
    </s:row>
    <s:row r="25" ht="25" customHeight="1">
      <s:c r="A25" s="18" t="str">
        <s:f>IF(AND('Registru'!A25="ÎNREGISTRARE",'Registru'!M25&lt;&gt;""),IF(SUMPRODUCT(--('Registru'!$M$9:M25='Registru'!M25),--('Registru'!$A$9:A25="ÎNREGISTRARE"))=1,'Registru'!M25,""),"")</s:f>
        <s:v/>
      </s:c>
      <s:c r="B25" s="19" t="str">
        <s:f>IF($A25="","",SUMPRODUCT(--('Registru'!$M$9:$M$209=$A25),--('Registru'!$A$9:$A$209="ÎNREGISTRARE"),--('Registru'!$R$9:$R$209="ha"),'Registru'!$Q$9:$Q$209))</s:f>
        <s:v/>
      </s:c>
      <s:c r="C25" s="19" t="str">
        <s:f>IF($A25="","",SUMPRODUCT(--('Registru'!$M$9:$M$209=$A25),--('Registru'!$A$9:$A$209="ÎNREGISTRARE"),--('Registru'!$R$9:$R$209="acre"),'Registru'!$Q$9:$Q$209))</s:f>
        <s:v/>
      </s:c>
      <s:c r="D25" s="19" t="str">
        <s:f>IF($A25="","",SUMPRODUCT(--('Registru'!$M$9:$M$209=$A25),--('Registru'!$A$9:$A$209="ÎNREGISTRARE"),--('Registru'!$R$9:$R$209="m²"),'Registru'!$Q$9:$Q$209))</s:f>
        <s:v/>
      </s:c>
      <s:c r="E25" s="20" t="str">
        <s:f>IF($A25="","",SUMPRODUCT(--('Registru'!$M$9:$M$209=$A25),--('Registru'!$A$9:$A$209="ÎNREGISTRARE"),--('Registru'!$Q$9:$Q$209=""))+SUMPRODUCT(--('Registru'!$M$9:$M$209=$A25),--('Registru'!$A$9:$A$209="ÎNREGISTRARE"),--('Registru'!$Q$9:$Q$209&lt;&gt;""),--('Registru'!$R$9:$R$209="")))</s:f>
        <s:v/>
      </s:c>
      <s:c r="F25" s="21" t="n"/>
      <s:c r="G25" s="18" t="str">
        <s:f>IF(AND('Registru'!A25="ÎNREGISTRARE",'Registru'!J25&lt;&gt;""),IF(SUMPRODUCT(--('Registru'!$J$9:J25='Registru'!J25),--('Registru'!$A$9:A25="ÎNREGISTRARE"))=1,'Registru'!J25,""),"")</s:f>
        <s:v/>
      </s:c>
      <s:c r="H25" s="19" t="str">
        <s:f>IF($G25="","",SUMPRODUCT(--('Registru'!$J$9:$J$209=$G25),--('Registru'!$A$9:$A$209="ÎNREGISTRARE"),--('Registru'!$R$9:$R$209="ha"),'Registru'!$Q$9:$Q$209))</s:f>
        <s:v/>
      </s:c>
      <s:c r="I25" s="19" t="str">
        <s:f>IF($G25="","",SUMPRODUCT(--('Registru'!$J$9:$J$209=$G25),--('Registru'!$A$9:$A$209="ÎNREGISTRARE"),--('Registru'!$R$9:$R$209="acre"),'Registru'!$Q$9:$Q$209))</s:f>
        <s:v/>
      </s:c>
      <s:c r="J25" s="19" t="str">
        <s:f>IF($G25="","",SUMPRODUCT(--('Registru'!$J$9:$J$209=$G25),--('Registru'!$A$9:$A$209="ÎNREGISTRARE"),--('Registru'!$R$9:$R$209="m²"),'Registru'!$Q$9:$Q$209))</s:f>
        <s:v/>
      </s:c>
      <s:c r="K25" s="20" t="str">
        <s:f>IF($G25="","",SUMPRODUCT(--('Registru'!$J$9:$J$209=$G25),--('Registru'!$A$9:$A$209="ÎNREGISTRARE"),--('Registru'!$Q$9:$Q$209=""))+SUMPRODUCT(--('Registru'!$J$9:$J$209=$G25),--('Registru'!$A$9:$A$209="ÎNREGISTRARE"),--('Registru'!$Q$9:$Q$209&lt;&gt;""),--('Registru'!$R$9:$R$209="")))</s:f>
        <s:v/>
      </s:c>
    </s:row>
    <s:row r="26" ht="25" customHeight="1">
      <s:c r="A26" s="18" t="str">
        <s:f>IF(AND('Registru'!A26="ÎNREGISTRARE",'Registru'!M26&lt;&gt;""),IF(SUMPRODUCT(--('Registru'!$M$9:M26='Registru'!M26),--('Registru'!$A$9:A26="ÎNREGISTRARE"))=1,'Registru'!M26,""),"")</s:f>
        <s:v/>
      </s:c>
      <s:c r="B26" s="19" t="str">
        <s:f>IF($A26="","",SUMPRODUCT(--('Registru'!$M$9:$M$209=$A26),--('Registru'!$A$9:$A$209="ÎNREGISTRARE"),--('Registru'!$R$9:$R$209="ha"),'Registru'!$Q$9:$Q$209))</s:f>
        <s:v/>
      </s:c>
      <s:c r="C26" s="19" t="str">
        <s:f>IF($A26="","",SUMPRODUCT(--('Registru'!$M$9:$M$209=$A26),--('Registru'!$A$9:$A$209="ÎNREGISTRARE"),--('Registru'!$R$9:$R$209="acre"),'Registru'!$Q$9:$Q$209))</s:f>
        <s:v/>
      </s:c>
      <s:c r="D26" s="19" t="str">
        <s:f>IF($A26="","",SUMPRODUCT(--('Registru'!$M$9:$M$209=$A26),--('Registru'!$A$9:$A$209="ÎNREGISTRARE"),--('Registru'!$R$9:$R$209="m²"),'Registru'!$Q$9:$Q$209))</s:f>
        <s:v/>
      </s:c>
      <s:c r="E26" s="20" t="str">
        <s:f>IF($A26="","",SUMPRODUCT(--('Registru'!$M$9:$M$209=$A26),--('Registru'!$A$9:$A$209="ÎNREGISTRARE"),--('Registru'!$Q$9:$Q$209=""))+SUMPRODUCT(--('Registru'!$M$9:$M$209=$A26),--('Registru'!$A$9:$A$209="ÎNREGISTRARE"),--('Registru'!$Q$9:$Q$209&lt;&gt;""),--('Registru'!$R$9:$R$209="")))</s:f>
        <s:v/>
      </s:c>
      <s:c r="F26" s="21" t="n"/>
      <s:c r="G26" s="18" t="str">
        <s:f>IF(AND('Registru'!A26="ÎNREGISTRARE",'Registru'!J26&lt;&gt;""),IF(SUMPRODUCT(--('Registru'!$J$9:J26='Registru'!J26),--('Registru'!$A$9:A26="ÎNREGISTRARE"))=1,'Registru'!J26,""),"")</s:f>
        <s:v/>
      </s:c>
      <s:c r="H26" s="19" t="str">
        <s:f>IF($G26="","",SUMPRODUCT(--('Registru'!$J$9:$J$209=$G26),--('Registru'!$A$9:$A$209="ÎNREGISTRARE"),--('Registru'!$R$9:$R$209="ha"),'Registru'!$Q$9:$Q$209))</s:f>
        <s:v/>
      </s:c>
      <s:c r="I26" s="19" t="str">
        <s:f>IF($G26="","",SUMPRODUCT(--('Registru'!$J$9:$J$209=$G26),--('Registru'!$A$9:$A$209="ÎNREGISTRARE"),--('Registru'!$R$9:$R$209="acre"),'Registru'!$Q$9:$Q$209))</s:f>
        <s:v/>
      </s:c>
      <s:c r="J26" s="19" t="str">
        <s:f>IF($G26="","",SUMPRODUCT(--('Registru'!$J$9:$J$209=$G26),--('Registru'!$A$9:$A$209="ÎNREGISTRARE"),--('Registru'!$R$9:$R$209="m²"),'Registru'!$Q$9:$Q$209))</s:f>
        <s:v/>
      </s:c>
      <s:c r="K26" s="20" t="str">
        <s:f>IF($G26="","",SUMPRODUCT(--('Registru'!$J$9:$J$209=$G26),--('Registru'!$A$9:$A$209="ÎNREGISTRARE"),--('Registru'!$Q$9:$Q$209=""))+SUMPRODUCT(--('Registru'!$J$9:$J$209=$G26),--('Registru'!$A$9:$A$209="ÎNREGISTRARE"),--('Registru'!$Q$9:$Q$209&lt;&gt;""),--('Registru'!$R$9:$R$209="")))</s:f>
        <s:v/>
      </s:c>
    </s:row>
    <s:row r="27" ht="25" customHeight="1">
      <s:c r="A27" s="18" t="str">
        <s:f>IF(AND('Registru'!A27="ÎNREGISTRARE",'Registru'!M27&lt;&gt;""),IF(SUMPRODUCT(--('Registru'!$M$9:M27='Registru'!M27),--('Registru'!$A$9:A27="ÎNREGISTRARE"))=1,'Registru'!M27,""),"")</s:f>
        <s:v/>
      </s:c>
      <s:c r="B27" s="19" t="str">
        <s:f>IF($A27="","",SUMPRODUCT(--('Registru'!$M$9:$M$209=$A27),--('Registru'!$A$9:$A$209="ÎNREGISTRARE"),--('Registru'!$R$9:$R$209="ha"),'Registru'!$Q$9:$Q$209))</s:f>
        <s:v/>
      </s:c>
      <s:c r="C27" s="19" t="str">
        <s:f>IF($A27="","",SUMPRODUCT(--('Registru'!$M$9:$M$209=$A27),--('Registru'!$A$9:$A$209="ÎNREGISTRARE"),--('Registru'!$R$9:$R$209="acre"),'Registru'!$Q$9:$Q$209))</s:f>
        <s:v/>
      </s:c>
      <s:c r="D27" s="19" t="str">
        <s:f>IF($A27="","",SUMPRODUCT(--('Registru'!$M$9:$M$209=$A27),--('Registru'!$A$9:$A$209="ÎNREGISTRARE"),--('Registru'!$R$9:$R$209="m²"),'Registru'!$Q$9:$Q$209))</s:f>
        <s:v/>
      </s:c>
      <s:c r="E27" s="20" t="str">
        <s:f>IF($A27="","",SUMPRODUCT(--('Registru'!$M$9:$M$209=$A27),--('Registru'!$A$9:$A$209="ÎNREGISTRARE"),--('Registru'!$Q$9:$Q$209=""))+SUMPRODUCT(--('Registru'!$M$9:$M$209=$A27),--('Registru'!$A$9:$A$209="ÎNREGISTRARE"),--('Registru'!$Q$9:$Q$209&lt;&gt;""),--('Registru'!$R$9:$R$209="")))</s:f>
        <s:v/>
      </s:c>
      <s:c r="F27" s="21" t="n"/>
      <s:c r="G27" s="18" t="str">
        <s:f>IF(AND('Registru'!A27="ÎNREGISTRARE",'Registru'!J27&lt;&gt;""),IF(SUMPRODUCT(--('Registru'!$J$9:J27='Registru'!J27),--('Registru'!$A$9:A27="ÎNREGISTRARE"))=1,'Registru'!J27,""),"")</s:f>
        <s:v/>
      </s:c>
      <s:c r="H27" s="19" t="str">
        <s:f>IF($G27="","",SUMPRODUCT(--('Registru'!$J$9:$J$209=$G27),--('Registru'!$A$9:$A$209="ÎNREGISTRARE"),--('Registru'!$R$9:$R$209="ha"),'Registru'!$Q$9:$Q$209))</s:f>
        <s:v/>
      </s:c>
      <s:c r="I27" s="19" t="str">
        <s:f>IF($G27="","",SUMPRODUCT(--('Registru'!$J$9:$J$209=$G27),--('Registru'!$A$9:$A$209="ÎNREGISTRARE"),--('Registru'!$R$9:$R$209="acre"),'Registru'!$Q$9:$Q$209))</s:f>
        <s:v/>
      </s:c>
      <s:c r="J27" s="19" t="str">
        <s:f>IF($G27="","",SUMPRODUCT(--('Registru'!$J$9:$J$209=$G27),--('Registru'!$A$9:$A$209="ÎNREGISTRARE"),--('Registru'!$R$9:$R$209="m²"),'Registru'!$Q$9:$Q$209))</s:f>
        <s:v/>
      </s:c>
      <s:c r="K27" s="20" t="str">
        <s:f>IF($G27="","",SUMPRODUCT(--('Registru'!$J$9:$J$209=$G27),--('Registru'!$A$9:$A$209="ÎNREGISTRARE"),--('Registru'!$Q$9:$Q$209=""))+SUMPRODUCT(--('Registru'!$J$9:$J$209=$G27),--('Registru'!$A$9:$A$209="ÎNREGISTRARE"),--('Registru'!$Q$9:$Q$209&lt;&gt;""),--('Registru'!$R$9:$R$209="")))</s:f>
        <s:v/>
      </s:c>
    </s:row>
    <s:row r="28" ht="25" customHeight="1">
      <s:c r="A28" s="18" t="str">
        <s:f>IF(AND('Registru'!A28="ÎNREGISTRARE",'Registru'!M28&lt;&gt;""),IF(SUMPRODUCT(--('Registru'!$M$9:M28='Registru'!M28),--('Registru'!$A$9:A28="ÎNREGISTRARE"))=1,'Registru'!M28,""),"")</s:f>
        <s:v/>
      </s:c>
      <s:c r="B28" s="19" t="str">
        <s:f>IF($A28="","",SUMPRODUCT(--('Registru'!$M$9:$M$209=$A28),--('Registru'!$A$9:$A$209="ÎNREGISTRARE"),--('Registru'!$R$9:$R$209="ha"),'Registru'!$Q$9:$Q$209))</s:f>
        <s:v/>
      </s:c>
      <s:c r="C28" s="19" t="str">
        <s:f>IF($A28="","",SUMPRODUCT(--('Registru'!$M$9:$M$209=$A28),--('Registru'!$A$9:$A$209="ÎNREGISTRARE"),--('Registru'!$R$9:$R$209="acre"),'Registru'!$Q$9:$Q$209))</s:f>
        <s:v/>
      </s:c>
      <s:c r="D28" s="19" t="str">
        <s:f>IF($A28="","",SUMPRODUCT(--('Registru'!$M$9:$M$209=$A28),--('Registru'!$A$9:$A$209="ÎNREGISTRARE"),--('Registru'!$R$9:$R$209="m²"),'Registru'!$Q$9:$Q$209))</s:f>
        <s:v/>
      </s:c>
      <s:c r="E28" s="20" t="str">
        <s:f>IF($A28="","",SUMPRODUCT(--('Registru'!$M$9:$M$209=$A28),--('Registru'!$A$9:$A$209="ÎNREGISTRARE"),--('Registru'!$Q$9:$Q$209=""))+SUMPRODUCT(--('Registru'!$M$9:$M$209=$A28),--('Registru'!$A$9:$A$209="ÎNREGISTRARE"),--('Registru'!$Q$9:$Q$209&lt;&gt;""),--('Registru'!$R$9:$R$209="")))</s:f>
        <s:v/>
      </s:c>
      <s:c r="F28" s="21" t="n"/>
      <s:c r="G28" s="18" t="str">
        <s:f>IF(AND('Registru'!A28="ÎNREGISTRARE",'Registru'!J28&lt;&gt;""),IF(SUMPRODUCT(--('Registru'!$J$9:J28='Registru'!J28),--('Registru'!$A$9:A28="ÎNREGISTRARE"))=1,'Registru'!J28,""),"")</s:f>
        <s:v/>
      </s:c>
      <s:c r="H28" s="19" t="str">
        <s:f>IF($G28="","",SUMPRODUCT(--('Registru'!$J$9:$J$209=$G28),--('Registru'!$A$9:$A$209="ÎNREGISTRARE"),--('Registru'!$R$9:$R$209="ha"),'Registru'!$Q$9:$Q$209))</s:f>
        <s:v/>
      </s:c>
      <s:c r="I28" s="19" t="str">
        <s:f>IF($G28="","",SUMPRODUCT(--('Registru'!$J$9:$J$209=$G28),--('Registru'!$A$9:$A$209="ÎNREGISTRARE"),--('Registru'!$R$9:$R$209="acre"),'Registru'!$Q$9:$Q$209))</s:f>
        <s:v/>
      </s:c>
      <s:c r="J28" s="19" t="str">
        <s:f>IF($G28="","",SUMPRODUCT(--('Registru'!$J$9:$J$209=$G28),--('Registru'!$A$9:$A$209="ÎNREGISTRARE"),--('Registru'!$R$9:$R$209="m²"),'Registru'!$Q$9:$Q$209))</s:f>
        <s:v/>
      </s:c>
      <s:c r="K28" s="20" t="str">
        <s:f>IF($G28="","",SUMPRODUCT(--('Registru'!$J$9:$J$209=$G28),--('Registru'!$A$9:$A$209="ÎNREGISTRARE"),--('Registru'!$Q$9:$Q$209=""))+SUMPRODUCT(--('Registru'!$J$9:$J$209=$G28),--('Registru'!$A$9:$A$209="ÎNREGISTRARE"),--('Registru'!$Q$9:$Q$209&lt;&gt;""),--('Registru'!$R$9:$R$209="")))</s:f>
        <s:v/>
      </s:c>
    </s:row>
    <s:row r="29" ht="25" customHeight="1">
      <s:c r="A29" s="18" t="str">
        <s:f>IF(AND('Registru'!A29="ÎNREGISTRARE",'Registru'!M29&lt;&gt;""),IF(SUMPRODUCT(--('Registru'!$M$9:M29='Registru'!M29),--('Registru'!$A$9:A29="ÎNREGISTRARE"))=1,'Registru'!M29,""),"")</s:f>
        <s:v/>
      </s:c>
      <s:c r="B29" s="19" t="str">
        <s:f>IF($A29="","",SUMPRODUCT(--('Registru'!$M$9:$M$209=$A29),--('Registru'!$A$9:$A$209="ÎNREGISTRARE"),--('Registru'!$R$9:$R$209="ha"),'Registru'!$Q$9:$Q$209))</s:f>
        <s:v/>
      </s:c>
      <s:c r="C29" s="19" t="str">
        <s:f>IF($A29="","",SUMPRODUCT(--('Registru'!$M$9:$M$209=$A29),--('Registru'!$A$9:$A$209="ÎNREGISTRARE"),--('Registru'!$R$9:$R$209="acre"),'Registru'!$Q$9:$Q$209))</s:f>
        <s:v/>
      </s:c>
      <s:c r="D29" s="19" t="str">
        <s:f>IF($A29="","",SUMPRODUCT(--('Registru'!$M$9:$M$209=$A29),--('Registru'!$A$9:$A$209="ÎNREGISTRARE"),--('Registru'!$R$9:$R$209="m²"),'Registru'!$Q$9:$Q$209))</s:f>
        <s:v/>
      </s:c>
      <s:c r="E29" s="20" t="str">
        <s:f>IF($A29="","",SUMPRODUCT(--('Registru'!$M$9:$M$209=$A29),--('Registru'!$A$9:$A$209="ÎNREGISTRARE"),--('Registru'!$Q$9:$Q$209=""))+SUMPRODUCT(--('Registru'!$M$9:$M$209=$A29),--('Registru'!$A$9:$A$209="ÎNREGISTRARE"),--('Registru'!$Q$9:$Q$209&lt;&gt;""),--('Registru'!$R$9:$R$209="")))</s:f>
        <s:v/>
      </s:c>
      <s:c r="F29" s="21" t="n"/>
      <s:c r="G29" s="18" t="str">
        <s:f>IF(AND('Registru'!A29="ÎNREGISTRARE",'Registru'!J29&lt;&gt;""),IF(SUMPRODUCT(--('Registru'!$J$9:J29='Registru'!J29),--('Registru'!$A$9:A29="ÎNREGISTRARE"))=1,'Registru'!J29,""),"")</s:f>
        <s:v/>
      </s:c>
      <s:c r="H29" s="19" t="str">
        <s:f>IF($G29="","",SUMPRODUCT(--('Registru'!$J$9:$J$209=$G29),--('Registru'!$A$9:$A$209="ÎNREGISTRARE"),--('Registru'!$R$9:$R$209="ha"),'Registru'!$Q$9:$Q$209))</s:f>
        <s:v/>
      </s:c>
      <s:c r="I29" s="19" t="str">
        <s:f>IF($G29="","",SUMPRODUCT(--('Registru'!$J$9:$J$209=$G29),--('Registru'!$A$9:$A$209="ÎNREGISTRARE"),--('Registru'!$R$9:$R$209="acre"),'Registru'!$Q$9:$Q$209))</s:f>
        <s:v/>
      </s:c>
      <s:c r="J29" s="19" t="str">
        <s:f>IF($G29="","",SUMPRODUCT(--('Registru'!$J$9:$J$209=$G29),--('Registru'!$A$9:$A$209="ÎNREGISTRARE"),--('Registru'!$R$9:$R$209="m²"),'Registru'!$Q$9:$Q$209))</s:f>
        <s:v/>
      </s:c>
      <s:c r="K29" s="20" t="str">
        <s:f>IF($G29="","",SUMPRODUCT(--('Registru'!$J$9:$J$209=$G29),--('Registru'!$A$9:$A$209="ÎNREGISTRARE"),--('Registru'!$Q$9:$Q$209=""))+SUMPRODUCT(--('Registru'!$J$9:$J$209=$G29),--('Registru'!$A$9:$A$209="ÎNREGISTRARE"),--('Registru'!$Q$9:$Q$209&lt;&gt;""),--('Registru'!$R$9:$R$209="")))</s:f>
        <s:v/>
      </s:c>
    </s:row>
    <s:row r="30" ht="25" customHeight="1">
      <s:c r="A30" s="18" t="str">
        <s:f>IF(AND('Registru'!A30="ÎNREGISTRARE",'Registru'!M30&lt;&gt;""),IF(SUMPRODUCT(--('Registru'!$M$9:M30='Registru'!M30),--('Registru'!$A$9:A30="ÎNREGISTRARE"))=1,'Registru'!M30,""),"")</s:f>
        <s:v/>
      </s:c>
      <s:c r="B30" s="19" t="str">
        <s:f>IF($A30="","",SUMPRODUCT(--('Registru'!$M$9:$M$209=$A30),--('Registru'!$A$9:$A$209="ÎNREGISTRARE"),--('Registru'!$R$9:$R$209="ha"),'Registru'!$Q$9:$Q$209))</s:f>
        <s:v/>
      </s:c>
      <s:c r="C30" s="19" t="str">
        <s:f>IF($A30="","",SUMPRODUCT(--('Registru'!$M$9:$M$209=$A30),--('Registru'!$A$9:$A$209="ÎNREGISTRARE"),--('Registru'!$R$9:$R$209="acre"),'Registru'!$Q$9:$Q$209))</s:f>
        <s:v/>
      </s:c>
      <s:c r="D30" s="19" t="str">
        <s:f>IF($A30="","",SUMPRODUCT(--('Registru'!$M$9:$M$209=$A30),--('Registru'!$A$9:$A$209="ÎNREGISTRARE"),--('Registru'!$R$9:$R$209="m²"),'Registru'!$Q$9:$Q$209))</s:f>
        <s:v/>
      </s:c>
      <s:c r="E30" s="20" t="str">
        <s:f>IF($A30="","",SUMPRODUCT(--('Registru'!$M$9:$M$209=$A30),--('Registru'!$A$9:$A$209="ÎNREGISTRARE"),--('Registru'!$Q$9:$Q$209=""))+SUMPRODUCT(--('Registru'!$M$9:$M$209=$A30),--('Registru'!$A$9:$A$209="ÎNREGISTRARE"),--('Registru'!$Q$9:$Q$209&lt;&gt;""),--('Registru'!$R$9:$R$209="")))</s:f>
        <s:v/>
      </s:c>
      <s:c r="F30" s="21" t="n"/>
      <s:c r="G30" s="18" t="str">
        <s:f>IF(AND('Registru'!A30="ÎNREGISTRARE",'Registru'!J30&lt;&gt;""),IF(SUMPRODUCT(--('Registru'!$J$9:J30='Registru'!J30),--('Registru'!$A$9:A30="ÎNREGISTRARE"))=1,'Registru'!J30,""),"")</s:f>
        <s:v/>
      </s:c>
      <s:c r="H30" s="19" t="str">
        <s:f>IF($G30="","",SUMPRODUCT(--('Registru'!$J$9:$J$209=$G30),--('Registru'!$A$9:$A$209="ÎNREGISTRARE"),--('Registru'!$R$9:$R$209="ha"),'Registru'!$Q$9:$Q$209))</s:f>
        <s:v/>
      </s:c>
      <s:c r="I30" s="19" t="str">
        <s:f>IF($G30="","",SUMPRODUCT(--('Registru'!$J$9:$J$209=$G30),--('Registru'!$A$9:$A$209="ÎNREGISTRARE"),--('Registru'!$R$9:$R$209="acre"),'Registru'!$Q$9:$Q$209))</s:f>
        <s:v/>
      </s:c>
      <s:c r="J30" s="19" t="str">
        <s:f>IF($G30="","",SUMPRODUCT(--('Registru'!$J$9:$J$209=$G30),--('Registru'!$A$9:$A$209="ÎNREGISTRARE"),--('Registru'!$R$9:$R$209="m²"),'Registru'!$Q$9:$Q$209))</s:f>
        <s:v/>
      </s:c>
      <s:c r="K30" s="20" t="str">
        <s:f>IF($G30="","",SUMPRODUCT(--('Registru'!$J$9:$J$209=$G30),--('Registru'!$A$9:$A$209="ÎNREGISTRARE"),--('Registru'!$Q$9:$Q$209=""))+SUMPRODUCT(--('Registru'!$J$9:$J$209=$G30),--('Registru'!$A$9:$A$209="ÎNREGISTRARE"),--('Registru'!$Q$9:$Q$209&lt;&gt;""),--('Registru'!$R$9:$R$209="")))</s:f>
        <s:v/>
      </s:c>
    </s:row>
    <s:row r="31" ht="25" customHeight="1">
      <s:c r="A31" s="18" t="str">
        <s:f>IF(AND('Registru'!A31="ÎNREGISTRARE",'Registru'!M31&lt;&gt;""),IF(SUMPRODUCT(--('Registru'!$M$9:M31='Registru'!M31),--('Registru'!$A$9:A31="ÎNREGISTRARE"))=1,'Registru'!M31,""),"")</s:f>
        <s:v/>
      </s:c>
      <s:c r="B31" s="19" t="str">
        <s:f>IF($A31="","",SUMPRODUCT(--('Registru'!$M$9:$M$209=$A31),--('Registru'!$A$9:$A$209="ÎNREGISTRARE"),--('Registru'!$R$9:$R$209="ha"),'Registru'!$Q$9:$Q$209))</s:f>
        <s:v/>
      </s:c>
      <s:c r="C31" s="19" t="str">
        <s:f>IF($A31="","",SUMPRODUCT(--('Registru'!$M$9:$M$209=$A31),--('Registru'!$A$9:$A$209="ÎNREGISTRARE"),--('Registru'!$R$9:$R$209="acre"),'Registru'!$Q$9:$Q$209))</s:f>
        <s:v/>
      </s:c>
      <s:c r="D31" s="19" t="str">
        <s:f>IF($A31="","",SUMPRODUCT(--('Registru'!$M$9:$M$209=$A31),--('Registru'!$A$9:$A$209="ÎNREGISTRARE"),--('Registru'!$R$9:$R$209="m²"),'Registru'!$Q$9:$Q$209))</s:f>
        <s:v/>
      </s:c>
      <s:c r="E31" s="20" t="str">
        <s:f>IF($A31="","",SUMPRODUCT(--('Registru'!$M$9:$M$209=$A31),--('Registru'!$A$9:$A$209="ÎNREGISTRARE"),--('Registru'!$Q$9:$Q$209=""))+SUMPRODUCT(--('Registru'!$M$9:$M$209=$A31),--('Registru'!$A$9:$A$209="ÎNREGISTRARE"),--('Registru'!$Q$9:$Q$209&lt;&gt;""),--('Registru'!$R$9:$R$209="")))</s:f>
        <s:v/>
      </s:c>
      <s:c r="F31" s="21" t="n"/>
      <s:c r="G31" s="18" t="str">
        <s:f>IF(AND('Registru'!A31="ÎNREGISTRARE",'Registru'!J31&lt;&gt;""),IF(SUMPRODUCT(--('Registru'!$J$9:J31='Registru'!J31),--('Registru'!$A$9:A31="ÎNREGISTRARE"))=1,'Registru'!J31,""),"")</s:f>
        <s:v/>
      </s:c>
      <s:c r="H31" s="19" t="str">
        <s:f>IF($G31="","",SUMPRODUCT(--('Registru'!$J$9:$J$209=$G31),--('Registru'!$A$9:$A$209="ÎNREGISTRARE"),--('Registru'!$R$9:$R$209="ha"),'Registru'!$Q$9:$Q$209))</s:f>
        <s:v/>
      </s:c>
      <s:c r="I31" s="19" t="str">
        <s:f>IF($G31="","",SUMPRODUCT(--('Registru'!$J$9:$J$209=$G31),--('Registru'!$A$9:$A$209="ÎNREGISTRARE"),--('Registru'!$R$9:$R$209="acre"),'Registru'!$Q$9:$Q$209))</s:f>
        <s:v/>
      </s:c>
      <s:c r="J31" s="19" t="str">
        <s:f>IF($G31="","",SUMPRODUCT(--('Registru'!$J$9:$J$209=$G31),--('Registru'!$A$9:$A$209="ÎNREGISTRARE"),--('Registru'!$R$9:$R$209="m²"),'Registru'!$Q$9:$Q$209))</s:f>
        <s:v/>
      </s:c>
      <s:c r="K31" s="20" t="str">
        <s:f>IF($G31="","",SUMPRODUCT(--('Registru'!$J$9:$J$209=$G31),--('Registru'!$A$9:$A$209="ÎNREGISTRARE"),--('Registru'!$Q$9:$Q$209=""))+SUMPRODUCT(--('Registru'!$J$9:$J$209=$G31),--('Registru'!$A$9:$A$209="ÎNREGISTRARE"),--('Registru'!$Q$9:$Q$209&lt;&gt;""),--('Registru'!$R$9:$R$209="")))</s:f>
        <s:v/>
      </s:c>
    </s:row>
    <s:row r="32" ht="25" customHeight="1">
      <s:c r="A32" s="18" t="str">
        <s:f>IF(AND('Registru'!A32="ÎNREGISTRARE",'Registru'!M32&lt;&gt;""),IF(SUMPRODUCT(--('Registru'!$M$9:M32='Registru'!M32),--('Registru'!$A$9:A32="ÎNREGISTRARE"))=1,'Registru'!M32,""),"")</s:f>
        <s:v/>
      </s:c>
      <s:c r="B32" s="19" t="str">
        <s:f>IF($A32="","",SUMPRODUCT(--('Registru'!$M$9:$M$209=$A32),--('Registru'!$A$9:$A$209="ÎNREGISTRARE"),--('Registru'!$R$9:$R$209="ha"),'Registru'!$Q$9:$Q$209))</s:f>
        <s:v/>
      </s:c>
      <s:c r="C32" s="19" t="str">
        <s:f>IF($A32="","",SUMPRODUCT(--('Registru'!$M$9:$M$209=$A32),--('Registru'!$A$9:$A$209="ÎNREGISTRARE"),--('Registru'!$R$9:$R$209="acre"),'Registru'!$Q$9:$Q$209))</s:f>
        <s:v/>
      </s:c>
      <s:c r="D32" s="19" t="str">
        <s:f>IF($A32="","",SUMPRODUCT(--('Registru'!$M$9:$M$209=$A32),--('Registru'!$A$9:$A$209="ÎNREGISTRARE"),--('Registru'!$R$9:$R$209="m²"),'Registru'!$Q$9:$Q$209))</s:f>
        <s:v/>
      </s:c>
      <s:c r="E32" s="20" t="str">
        <s:f>IF($A32="","",SUMPRODUCT(--('Registru'!$M$9:$M$209=$A32),--('Registru'!$A$9:$A$209="ÎNREGISTRARE"),--('Registru'!$Q$9:$Q$209=""))+SUMPRODUCT(--('Registru'!$M$9:$M$209=$A32),--('Registru'!$A$9:$A$209="ÎNREGISTRARE"),--('Registru'!$Q$9:$Q$209&lt;&gt;""),--('Registru'!$R$9:$R$209="")))</s:f>
        <s:v/>
      </s:c>
      <s:c r="F32" s="21" t="n"/>
      <s:c r="G32" s="18" t="str">
        <s:f>IF(AND('Registru'!A32="ÎNREGISTRARE",'Registru'!J32&lt;&gt;""),IF(SUMPRODUCT(--('Registru'!$J$9:J32='Registru'!J32),--('Registru'!$A$9:A32="ÎNREGISTRARE"))=1,'Registru'!J32,""),"")</s:f>
        <s:v/>
      </s:c>
      <s:c r="H32" s="19" t="str">
        <s:f>IF($G32="","",SUMPRODUCT(--('Registru'!$J$9:$J$209=$G32),--('Registru'!$A$9:$A$209="ÎNREGISTRARE"),--('Registru'!$R$9:$R$209="ha"),'Registru'!$Q$9:$Q$209))</s:f>
        <s:v/>
      </s:c>
      <s:c r="I32" s="19" t="str">
        <s:f>IF($G32="","",SUMPRODUCT(--('Registru'!$J$9:$J$209=$G32),--('Registru'!$A$9:$A$209="ÎNREGISTRARE"),--('Registru'!$R$9:$R$209="acre"),'Registru'!$Q$9:$Q$209))</s:f>
        <s:v/>
      </s:c>
      <s:c r="J32" s="19" t="str">
        <s:f>IF($G32="","",SUMPRODUCT(--('Registru'!$J$9:$J$209=$G32),--('Registru'!$A$9:$A$209="ÎNREGISTRARE"),--('Registru'!$R$9:$R$209="m²"),'Registru'!$Q$9:$Q$209))</s:f>
        <s:v/>
      </s:c>
      <s:c r="K32" s="20" t="str">
        <s:f>IF($G32="","",SUMPRODUCT(--('Registru'!$J$9:$J$209=$G32),--('Registru'!$A$9:$A$209="ÎNREGISTRARE"),--('Registru'!$Q$9:$Q$209=""))+SUMPRODUCT(--('Registru'!$J$9:$J$209=$G32),--('Registru'!$A$9:$A$209="ÎNREGISTRARE"),--('Registru'!$Q$9:$Q$209&lt;&gt;""),--('Registru'!$R$9:$R$209="")))</s:f>
        <s:v/>
      </s:c>
    </s:row>
    <s:row r="33" ht="25" customHeight="1">
      <s:c r="A33" s="18" t="str">
        <s:f>IF(AND('Registru'!A33="ÎNREGISTRARE",'Registru'!M33&lt;&gt;""),IF(SUMPRODUCT(--('Registru'!$M$9:M33='Registru'!M33),--('Registru'!$A$9:A33="ÎNREGISTRARE"))=1,'Registru'!M33,""),"")</s:f>
        <s:v/>
      </s:c>
      <s:c r="B33" s="19" t="str">
        <s:f>IF($A33="","",SUMPRODUCT(--('Registru'!$M$9:$M$209=$A33),--('Registru'!$A$9:$A$209="ÎNREGISTRARE"),--('Registru'!$R$9:$R$209="ha"),'Registru'!$Q$9:$Q$209))</s:f>
        <s:v/>
      </s:c>
      <s:c r="C33" s="19" t="str">
        <s:f>IF($A33="","",SUMPRODUCT(--('Registru'!$M$9:$M$209=$A33),--('Registru'!$A$9:$A$209="ÎNREGISTRARE"),--('Registru'!$R$9:$R$209="acre"),'Registru'!$Q$9:$Q$209))</s:f>
        <s:v/>
      </s:c>
      <s:c r="D33" s="19" t="str">
        <s:f>IF($A33="","",SUMPRODUCT(--('Registru'!$M$9:$M$209=$A33),--('Registru'!$A$9:$A$209="ÎNREGISTRARE"),--('Registru'!$R$9:$R$209="m²"),'Registru'!$Q$9:$Q$209))</s:f>
        <s:v/>
      </s:c>
      <s:c r="E33" s="20" t="str">
        <s:f>IF($A33="","",SUMPRODUCT(--('Registru'!$M$9:$M$209=$A33),--('Registru'!$A$9:$A$209="ÎNREGISTRARE"),--('Registru'!$Q$9:$Q$209=""))+SUMPRODUCT(--('Registru'!$M$9:$M$209=$A33),--('Registru'!$A$9:$A$209="ÎNREGISTRARE"),--('Registru'!$Q$9:$Q$209&lt;&gt;""),--('Registru'!$R$9:$R$209="")))</s:f>
        <s:v/>
      </s:c>
      <s:c r="F33" s="21" t="n"/>
      <s:c r="G33" s="18" t="str">
        <s:f>IF(AND('Registru'!A33="ÎNREGISTRARE",'Registru'!J33&lt;&gt;""),IF(SUMPRODUCT(--('Registru'!$J$9:J33='Registru'!J33),--('Registru'!$A$9:A33="ÎNREGISTRARE"))=1,'Registru'!J33,""),"")</s:f>
        <s:v/>
      </s:c>
      <s:c r="H33" s="19" t="str">
        <s:f>IF($G33="","",SUMPRODUCT(--('Registru'!$J$9:$J$209=$G33),--('Registru'!$A$9:$A$209="ÎNREGISTRARE"),--('Registru'!$R$9:$R$209="ha"),'Registru'!$Q$9:$Q$209))</s:f>
        <s:v/>
      </s:c>
      <s:c r="I33" s="19" t="str">
        <s:f>IF($G33="","",SUMPRODUCT(--('Registru'!$J$9:$J$209=$G33),--('Registru'!$A$9:$A$209="ÎNREGISTRARE"),--('Registru'!$R$9:$R$209="acre"),'Registru'!$Q$9:$Q$209))</s:f>
        <s:v/>
      </s:c>
      <s:c r="J33" s="19" t="str">
        <s:f>IF($G33="","",SUMPRODUCT(--('Registru'!$J$9:$J$209=$G33),--('Registru'!$A$9:$A$209="ÎNREGISTRARE"),--('Registru'!$R$9:$R$209="m²"),'Registru'!$Q$9:$Q$209))</s:f>
        <s:v/>
      </s:c>
      <s:c r="K33" s="20" t="str">
        <s:f>IF($G33="","",SUMPRODUCT(--('Registru'!$J$9:$J$209=$G33),--('Registru'!$A$9:$A$209="ÎNREGISTRARE"),--('Registru'!$Q$9:$Q$209=""))+SUMPRODUCT(--('Registru'!$J$9:$J$209=$G33),--('Registru'!$A$9:$A$209="ÎNREGISTRARE"),--('Registru'!$Q$9:$Q$209&lt;&gt;""),--('Registru'!$R$9:$R$209="")))</s:f>
        <s:v/>
      </s:c>
    </s:row>
    <s:row r="34" ht="25" customHeight="1">
      <s:c r="A34" s="18" t="str">
        <s:f>IF(AND('Registru'!A34="ÎNREGISTRARE",'Registru'!M34&lt;&gt;""),IF(SUMPRODUCT(--('Registru'!$M$9:M34='Registru'!M34),--('Registru'!$A$9:A34="ÎNREGISTRARE"))=1,'Registru'!M34,""),"")</s:f>
        <s:v/>
      </s:c>
      <s:c r="B34" s="19" t="str">
        <s:f>IF($A34="","",SUMPRODUCT(--('Registru'!$M$9:$M$209=$A34),--('Registru'!$A$9:$A$209="ÎNREGISTRARE"),--('Registru'!$R$9:$R$209="ha"),'Registru'!$Q$9:$Q$209))</s:f>
        <s:v/>
      </s:c>
      <s:c r="C34" s="19" t="str">
        <s:f>IF($A34="","",SUMPRODUCT(--('Registru'!$M$9:$M$209=$A34),--('Registru'!$A$9:$A$209="ÎNREGISTRARE"),--('Registru'!$R$9:$R$209="acre"),'Registru'!$Q$9:$Q$209))</s:f>
        <s:v/>
      </s:c>
      <s:c r="D34" s="19" t="str">
        <s:f>IF($A34="","",SUMPRODUCT(--('Registru'!$M$9:$M$209=$A34),--('Registru'!$A$9:$A$209="ÎNREGISTRARE"),--('Registru'!$R$9:$R$209="m²"),'Registru'!$Q$9:$Q$209))</s:f>
        <s:v/>
      </s:c>
      <s:c r="E34" s="20" t="str">
        <s:f>IF($A34="","",SUMPRODUCT(--('Registru'!$M$9:$M$209=$A34),--('Registru'!$A$9:$A$209="ÎNREGISTRARE"),--('Registru'!$Q$9:$Q$209=""))+SUMPRODUCT(--('Registru'!$M$9:$M$209=$A34),--('Registru'!$A$9:$A$209="ÎNREGISTRARE"),--('Registru'!$Q$9:$Q$209&lt;&gt;""),--('Registru'!$R$9:$R$209="")))</s:f>
        <s:v/>
      </s:c>
      <s:c r="F34" s="21" t="n"/>
      <s:c r="G34" s="18" t="str">
        <s:f>IF(AND('Registru'!A34="ÎNREGISTRARE",'Registru'!J34&lt;&gt;""),IF(SUMPRODUCT(--('Registru'!$J$9:J34='Registru'!J34),--('Registru'!$A$9:A34="ÎNREGISTRARE"))=1,'Registru'!J34,""),"")</s:f>
        <s:v/>
      </s:c>
      <s:c r="H34" s="19" t="str">
        <s:f>IF($G34="","",SUMPRODUCT(--('Registru'!$J$9:$J$209=$G34),--('Registru'!$A$9:$A$209="ÎNREGISTRARE"),--('Registru'!$R$9:$R$209="ha"),'Registru'!$Q$9:$Q$209))</s:f>
        <s:v/>
      </s:c>
      <s:c r="I34" s="19" t="str">
        <s:f>IF($G34="","",SUMPRODUCT(--('Registru'!$J$9:$J$209=$G34),--('Registru'!$A$9:$A$209="ÎNREGISTRARE"),--('Registru'!$R$9:$R$209="acre"),'Registru'!$Q$9:$Q$209))</s:f>
        <s:v/>
      </s:c>
      <s:c r="J34" s="19" t="str">
        <s:f>IF($G34="","",SUMPRODUCT(--('Registru'!$J$9:$J$209=$G34),--('Registru'!$A$9:$A$209="ÎNREGISTRARE"),--('Registru'!$R$9:$R$209="m²"),'Registru'!$Q$9:$Q$209))</s:f>
        <s:v/>
      </s:c>
      <s:c r="K34" s="20" t="str">
        <s:f>IF($G34="","",SUMPRODUCT(--('Registru'!$J$9:$J$209=$G34),--('Registru'!$A$9:$A$209="ÎNREGISTRARE"),--('Registru'!$Q$9:$Q$209=""))+SUMPRODUCT(--('Registru'!$J$9:$J$209=$G34),--('Registru'!$A$9:$A$209="ÎNREGISTRARE"),--('Registru'!$Q$9:$Q$209&lt;&gt;""),--('Registru'!$R$9:$R$209="")))</s:f>
        <s:v/>
      </s:c>
    </s:row>
    <s:row r="35" ht="25" customHeight="1">
      <s:c r="A35" s="18" t="str">
        <s:f>IF(AND('Registru'!A35="ÎNREGISTRARE",'Registru'!M35&lt;&gt;""),IF(SUMPRODUCT(--('Registru'!$M$9:M35='Registru'!M35),--('Registru'!$A$9:A35="ÎNREGISTRARE"))=1,'Registru'!M35,""),"")</s:f>
        <s:v/>
      </s:c>
      <s:c r="B35" s="19" t="str">
        <s:f>IF($A35="","",SUMPRODUCT(--('Registru'!$M$9:$M$209=$A35),--('Registru'!$A$9:$A$209="ÎNREGISTRARE"),--('Registru'!$R$9:$R$209="ha"),'Registru'!$Q$9:$Q$209))</s:f>
        <s:v/>
      </s:c>
      <s:c r="C35" s="19" t="str">
        <s:f>IF($A35="","",SUMPRODUCT(--('Registru'!$M$9:$M$209=$A35),--('Registru'!$A$9:$A$209="ÎNREGISTRARE"),--('Registru'!$R$9:$R$209="acre"),'Registru'!$Q$9:$Q$209))</s:f>
        <s:v/>
      </s:c>
      <s:c r="D35" s="19" t="str">
        <s:f>IF($A35="","",SUMPRODUCT(--('Registru'!$M$9:$M$209=$A35),--('Registru'!$A$9:$A$209="ÎNREGISTRARE"),--('Registru'!$R$9:$R$209="m²"),'Registru'!$Q$9:$Q$209))</s:f>
        <s:v/>
      </s:c>
      <s:c r="E35" s="20" t="str">
        <s:f>IF($A35="","",SUMPRODUCT(--('Registru'!$M$9:$M$209=$A35),--('Registru'!$A$9:$A$209="ÎNREGISTRARE"),--('Registru'!$Q$9:$Q$209=""))+SUMPRODUCT(--('Registru'!$M$9:$M$209=$A35),--('Registru'!$A$9:$A$209="ÎNREGISTRARE"),--('Registru'!$Q$9:$Q$209&lt;&gt;""),--('Registru'!$R$9:$R$209="")))</s:f>
        <s:v/>
      </s:c>
      <s:c r="F35" s="21" t="n"/>
      <s:c r="G35" s="18" t="str">
        <s:f>IF(AND('Registru'!A35="ÎNREGISTRARE",'Registru'!J35&lt;&gt;""),IF(SUMPRODUCT(--('Registru'!$J$9:J35='Registru'!J35),--('Registru'!$A$9:A35="ÎNREGISTRARE"))=1,'Registru'!J35,""),"")</s:f>
        <s:v/>
      </s:c>
      <s:c r="H35" s="19" t="str">
        <s:f>IF($G35="","",SUMPRODUCT(--('Registru'!$J$9:$J$209=$G35),--('Registru'!$A$9:$A$209="ÎNREGISTRARE"),--('Registru'!$R$9:$R$209="ha"),'Registru'!$Q$9:$Q$209))</s:f>
        <s:v/>
      </s:c>
      <s:c r="I35" s="19" t="str">
        <s:f>IF($G35="","",SUMPRODUCT(--('Registru'!$J$9:$J$209=$G35),--('Registru'!$A$9:$A$209="ÎNREGISTRARE"),--('Registru'!$R$9:$R$209="acre"),'Registru'!$Q$9:$Q$209))</s:f>
        <s:v/>
      </s:c>
      <s:c r="J35" s="19" t="str">
        <s:f>IF($G35="","",SUMPRODUCT(--('Registru'!$J$9:$J$209=$G35),--('Registru'!$A$9:$A$209="ÎNREGISTRARE"),--('Registru'!$R$9:$R$209="m²"),'Registru'!$Q$9:$Q$209))</s:f>
        <s:v/>
      </s:c>
      <s:c r="K35" s="20" t="str">
        <s:f>IF($G35="","",SUMPRODUCT(--('Registru'!$J$9:$J$209=$G35),--('Registru'!$A$9:$A$209="ÎNREGISTRARE"),--('Registru'!$Q$9:$Q$209=""))+SUMPRODUCT(--('Registru'!$J$9:$J$209=$G35),--('Registru'!$A$9:$A$209="ÎNREGISTRARE"),--('Registru'!$Q$9:$Q$209&lt;&gt;""),--('Registru'!$R$9:$R$209="")))</s:f>
        <s:v/>
      </s:c>
    </s:row>
    <s:row r="36" ht="25" customHeight="1">
      <s:c r="A36" s="18" t="str">
        <s:f>IF(AND('Registru'!A36="ÎNREGISTRARE",'Registru'!M36&lt;&gt;""),IF(SUMPRODUCT(--('Registru'!$M$9:M36='Registru'!M36),--('Registru'!$A$9:A36="ÎNREGISTRARE"))=1,'Registru'!M36,""),"")</s:f>
        <s:v/>
      </s:c>
      <s:c r="B36" s="19" t="str">
        <s:f>IF($A36="","",SUMPRODUCT(--('Registru'!$M$9:$M$209=$A36),--('Registru'!$A$9:$A$209="ÎNREGISTRARE"),--('Registru'!$R$9:$R$209="ha"),'Registru'!$Q$9:$Q$209))</s:f>
        <s:v/>
      </s:c>
      <s:c r="C36" s="19" t="str">
        <s:f>IF($A36="","",SUMPRODUCT(--('Registru'!$M$9:$M$209=$A36),--('Registru'!$A$9:$A$209="ÎNREGISTRARE"),--('Registru'!$R$9:$R$209="acre"),'Registru'!$Q$9:$Q$209))</s:f>
        <s:v/>
      </s:c>
      <s:c r="D36" s="19" t="str">
        <s:f>IF($A36="","",SUMPRODUCT(--('Registru'!$M$9:$M$209=$A36),--('Registru'!$A$9:$A$209="ÎNREGISTRARE"),--('Registru'!$R$9:$R$209="m²"),'Registru'!$Q$9:$Q$209))</s:f>
        <s:v/>
      </s:c>
      <s:c r="E36" s="20" t="str">
        <s:f>IF($A36="","",SUMPRODUCT(--('Registru'!$M$9:$M$209=$A36),--('Registru'!$A$9:$A$209="ÎNREGISTRARE"),--('Registru'!$Q$9:$Q$209=""))+SUMPRODUCT(--('Registru'!$M$9:$M$209=$A36),--('Registru'!$A$9:$A$209="ÎNREGISTRARE"),--('Registru'!$Q$9:$Q$209&lt;&gt;""),--('Registru'!$R$9:$R$209="")))</s:f>
        <s:v/>
      </s:c>
      <s:c r="F36" s="21" t="n"/>
      <s:c r="G36" s="18" t="str">
        <s:f>IF(AND('Registru'!A36="ÎNREGISTRARE",'Registru'!J36&lt;&gt;""),IF(SUMPRODUCT(--('Registru'!$J$9:J36='Registru'!J36),--('Registru'!$A$9:A36="ÎNREGISTRARE"))=1,'Registru'!J36,""),"")</s:f>
        <s:v/>
      </s:c>
      <s:c r="H36" s="19" t="str">
        <s:f>IF($G36="","",SUMPRODUCT(--('Registru'!$J$9:$J$209=$G36),--('Registru'!$A$9:$A$209="ÎNREGISTRARE"),--('Registru'!$R$9:$R$209="ha"),'Registru'!$Q$9:$Q$209))</s:f>
        <s:v/>
      </s:c>
      <s:c r="I36" s="19" t="str">
        <s:f>IF($G36="","",SUMPRODUCT(--('Registru'!$J$9:$J$209=$G36),--('Registru'!$A$9:$A$209="ÎNREGISTRARE"),--('Registru'!$R$9:$R$209="acre"),'Registru'!$Q$9:$Q$209))</s:f>
        <s:v/>
      </s:c>
      <s:c r="J36" s="19" t="str">
        <s:f>IF($G36="","",SUMPRODUCT(--('Registru'!$J$9:$J$209=$G36),--('Registru'!$A$9:$A$209="ÎNREGISTRARE"),--('Registru'!$R$9:$R$209="m²"),'Registru'!$Q$9:$Q$209))</s:f>
        <s:v/>
      </s:c>
      <s:c r="K36" s="20" t="str">
        <s:f>IF($G36="","",SUMPRODUCT(--('Registru'!$J$9:$J$209=$G36),--('Registru'!$A$9:$A$209="ÎNREGISTRARE"),--('Registru'!$Q$9:$Q$209=""))+SUMPRODUCT(--('Registru'!$J$9:$J$209=$G36),--('Registru'!$A$9:$A$209="ÎNREGISTRARE"),--('Registru'!$Q$9:$Q$209&lt;&gt;""),--('Registru'!$R$9:$R$209="")))</s:f>
        <s:v/>
      </s:c>
    </s:row>
    <s:row r="37" ht="25" customHeight="1">
      <s:c r="A37" s="18" t="str">
        <s:f>IF(AND('Registru'!A37="ÎNREGISTRARE",'Registru'!M37&lt;&gt;""),IF(SUMPRODUCT(--('Registru'!$M$9:M37='Registru'!M37),--('Registru'!$A$9:A37="ÎNREGISTRARE"))=1,'Registru'!M37,""),"")</s:f>
        <s:v/>
      </s:c>
      <s:c r="B37" s="19" t="str">
        <s:f>IF($A37="","",SUMPRODUCT(--('Registru'!$M$9:$M$209=$A37),--('Registru'!$A$9:$A$209="ÎNREGISTRARE"),--('Registru'!$R$9:$R$209="ha"),'Registru'!$Q$9:$Q$209))</s:f>
        <s:v/>
      </s:c>
      <s:c r="C37" s="19" t="str">
        <s:f>IF($A37="","",SUMPRODUCT(--('Registru'!$M$9:$M$209=$A37),--('Registru'!$A$9:$A$209="ÎNREGISTRARE"),--('Registru'!$R$9:$R$209="acre"),'Registru'!$Q$9:$Q$209))</s:f>
        <s:v/>
      </s:c>
      <s:c r="D37" s="19" t="str">
        <s:f>IF($A37="","",SUMPRODUCT(--('Registru'!$M$9:$M$209=$A37),--('Registru'!$A$9:$A$209="ÎNREGISTRARE"),--('Registru'!$R$9:$R$209="m²"),'Registru'!$Q$9:$Q$209))</s:f>
        <s:v/>
      </s:c>
      <s:c r="E37" s="20" t="str">
        <s:f>IF($A37="","",SUMPRODUCT(--('Registru'!$M$9:$M$209=$A37),--('Registru'!$A$9:$A$209="ÎNREGISTRARE"),--('Registru'!$Q$9:$Q$209=""))+SUMPRODUCT(--('Registru'!$M$9:$M$209=$A37),--('Registru'!$A$9:$A$209="ÎNREGISTRARE"),--('Registru'!$Q$9:$Q$209&lt;&gt;""),--('Registru'!$R$9:$R$209="")))</s:f>
        <s:v/>
      </s:c>
      <s:c r="F37" s="21" t="n"/>
      <s:c r="G37" s="18" t="str">
        <s:f>IF(AND('Registru'!A37="ÎNREGISTRARE",'Registru'!J37&lt;&gt;""),IF(SUMPRODUCT(--('Registru'!$J$9:J37='Registru'!J37),--('Registru'!$A$9:A37="ÎNREGISTRARE"))=1,'Registru'!J37,""),"")</s:f>
        <s:v/>
      </s:c>
      <s:c r="H37" s="19" t="str">
        <s:f>IF($G37="","",SUMPRODUCT(--('Registru'!$J$9:$J$209=$G37),--('Registru'!$A$9:$A$209="ÎNREGISTRARE"),--('Registru'!$R$9:$R$209="ha"),'Registru'!$Q$9:$Q$209))</s:f>
        <s:v/>
      </s:c>
      <s:c r="I37" s="19" t="str">
        <s:f>IF($G37="","",SUMPRODUCT(--('Registru'!$J$9:$J$209=$G37),--('Registru'!$A$9:$A$209="ÎNREGISTRARE"),--('Registru'!$R$9:$R$209="acre"),'Registru'!$Q$9:$Q$209))</s:f>
        <s:v/>
      </s:c>
      <s:c r="J37" s="19" t="str">
        <s:f>IF($G37="","",SUMPRODUCT(--('Registru'!$J$9:$J$209=$G37),--('Registru'!$A$9:$A$209="ÎNREGISTRARE"),--('Registru'!$R$9:$R$209="m²"),'Registru'!$Q$9:$Q$209))</s:f>
        <s:v/>
      </s:c>
      <s:c r="K37" s="20" t="str">
        <s:f>IF($G37="","",SUMPRODUCT(--('Registru'!$J$9:$J$209=$G37),--('Registru'!$A$9:$A$209="ÎNREGISTRARE"),--('Registru'!$Q$9:$Q$209=""))+SUMPRODUCT(--('Registru'!$J$9:$J$209=$G37),--('Registru'!$A$9:$A$209="ÎNREGISTRARE"),--('Registru'!$Q$9:$Q$209&lt;&gt;""),--('Registru'!$R$9:$R$209="")))</s:f>
        <s:v/>
      </s:c>
    </s:row>
    <s:row r="38" ht="25" customHeight="1">
      <s:c r="A38" s="18" t="str">
        <s:f>IF(AND('Registru'!A38="ÎNREGISTRARE",'Registru'!M38&lt;&gt;""),IF(SUMPRODUCT(--('Registru'!$M$9:M38='Registru'!M38),--('Registru'!$A$9:A38="ÎNREGISTRARE"))=1,'Registru'!M38,""),"")</s:f>
        <s:v/>
      </s:c>
      <s:c r="B38" s="19" t="str">
        <s:f>IF($A38="","",SUMPRODUCT(--('Registru'!$M$9:$M$209=$A38),--('Registru'!$A$9:$A$209="ÎNREGISTRARE"),--('Registru'!$R$9:$R$209="ha"),'Registru'!$Q$9:$Q$209))</s:f>
        <s:v/>
      </s:c>
      <s:c r="C38" s="19" t="str">
        <s:f>IF($A38="","",SUMPRODUCT(--('Registru'!$M$9:$M$209=$A38),--('Registru'!$A$9:$A$209="ÎNREGISTRARE"),--('Registru'!$R$9:$R$209="acre"),'Registru'!$Q$9:$Q$209))</s:f>
        <s:v/>
      </s:c>
      <s:c r="D38" s="19" t="str">
        <s:f>IF($A38="","",SUMPRODUCT(--('Registru'!$M$9:$M$209=$A38),--('Registru'!$A$9:$A$209="ÎNREGISTRARE"),--('Registru'!$R$9:$R$209="m²"),'Registru'!$Q$9:$Q$209))</s:f>
        <s:v/>
      </s:c>
      <s:c r="E38" s="20" t="str">
        <s:f>IF($A38="","",SUMPRODUCT(--('Registru'!$M$9:$M$209=$A38),--('Registru'!$A$9:$A$209="ÎNREGISTRARE"),--('Registru'!$Q$9:$Q$209=""))+SUMPRODUCT(--('Registru'!$M$9:$M$209=$A38),--('Registru'!$A$9:$A$209="ÎNREGISTRARE"),--('Registru'!$Q$9:$Q$209&lt;&gt;""),--('Registru'!$R$9:$R$209="")))</s:f>
        <s:v/>
      </s:c>
      <s:c r="F38" s="21" t="n"/>
      <s:c r="G38" s="18" t="str">
        <s:f>IF(AND('Registru'!A38="ÎNREGISTRARE",'Registru'!J38&lt;&gt;""),IF(SUMPRODUCT(--('Registru'!$J$9:J38='Registru'!J38),--('Registru'!$A$9:A38="ÎNREGISTRARE"))=1,'Registru'!J38,""),"")</s:f>
        <s:v/>
      </s:c>
      <s:c r="H38" s="19" t="str">
        <s:f>IF($G38="","",SUMPRODUCT(--('Registru'!$J$9:$J$209=$G38),--('Registru'!$A$9:$A$209="ÎNREGISTRARE"),--('Registru'!$R$9:$R$209="ha"),'Registru'!$Q$9:$Q$209))</s:f>
        <s:v/>
      </s:c>
      <s:c r="I38" s="19" t="str">
        <s:f>IF($G38="","",SUMPRODUCT(--('Registru'!$J$9:$J$209=$G38),--('Registru'!$A$9:$A$209="ÎNREGISTRARE"),--('Registru'!$R$9:$R$209="acre"),'Registru'!$Q$9:$Q$209))</s:f>
        <s:v/>
      </s:c>
      <s:c r="J38" s="19" t="str">
        <s:f>IF($G38="","",SUMPRODUCT(--('Registru'!$J$9:$J$209=$G38),--('Registru'!$A$9:$A$209="ÎNREGISTRARE"),--('Registru'!$R$9:$R$209="m²"),'Registru'!$Q$9:$Q$209))</s:f>
        <s:v/>
      </s:c>
      <s:c r="K38" s="20" t="str">
        <s:f>IF($G38="","",SUMPRODUCT(--('Registru'!$J$9:$J$209=$G38),--('Registru'!$A$9:$A$209="ÎNREGISTRARE"),--('Registru'!$Q$9:$Q$209=""))+SUMPRODUCT(--('Registru'!$J$9:$J$209=$G38),--('Registru'!$A$9:$A$209="ÎNREGISTRARE"),--('Registru'!$Q$9:$Q$209&lt;&gt;""),--('Registru'!$R$9:$R$209="")))</s:f>
        <s:v/>
      </s:c>
    </s:row>
    <s:row r="39" ht="25" customHeight="1">
      <s:c r="A39" s="18" t="str">
        <s:f>IF(AND('Registru'!A39="ÎNREGISTRARE",'Registru'!M39&lt;&gt;""),IF(SUMPRODUCT(--('Registru'!$M$9:M39='Registru'!M39),--('Registru'!$A$9:A39="ÎNREGISTRARE"))=1,'Registru'!M39,""),"")</s:f>
        <s:v/>
      </s:c>
      <s:c r="B39" s="19" t="str">
        <s:f>IF($A39="","",SUMPRODUCT(--('Registru'!$M$9:$M$209=$A39),--('Registru'!$A$9:$A$209="ÎNREGISTRARE"),--('Registru'!$R$9:$R$209="ha"),'Registru'!$Q$9:$Q$209))</s:f>
        <s:v/>
      </s:c>
      <s:c r="C39" s="19" t="str">
        <s:f>IF($A39="","",SUMPRODUCT(--('Registru'!$M$9:$M$209=$A39),--('Registru'!$A$9:$A$209="ÎNREGISTRARE"),--('Registru'!$R$9:$R$209="acre"),'Registru'!$Q$9:$Q$209))</s:f>
        <s:v/>
      </s:c>
      <s:c r="D39" s="19" t="str">
        <s:f>IF($A39="","",SUMPRODUCT(--('Registru'!$M$9:$M$209=$A39),--('Registru'!$A$9:$A$209="ÎNREGISTRARE"),--('Registru'!$R$9:$R$209="m²"),'Registru'!$Q$9:$Q$209))</s:f>
        <s:v/>
      </s:c>
      <s:c r="E39" s="20" t="str">
        <s:f>IF($A39="","",SUMPRODUCT(--('Registru'!$M$9:$M$209=$A39),--('Registru'!$A$9:$A$209="ÎNREGISTRARE"),--('Registru'!$Q$9:$Q$209=""))+SUMPRODUCT(--('Registru'!$M$9:$M$209=$A39),--('Registru'!$A$9:$A$209="ÎNREGISTRARE"),--('Registru'!$Q$9:$Q$209&lt;&gt;""),--('Registru'!$R$9:$R$209="")))</s:f>
        <s:v/>
      </s:c>
      <s:c r="F39" s="21" t="n"/>
      <s:c r="G39" s="18" t="str">
        <s:f>IF(AND('Registru'!A39="ÎNREGISTRARE",'Registru'!J39&lt;&gt;""),IF(SUMPRODUCT(--('Registru'!$J$9:J39='Registru'!J39),--('Registru'!$A$9:A39="ÎNREGISTRARE"))=1,'Registru'!J39,""),"")</s:f>
        <s:v/>
      </s:c>
      <s:c r="H39" s="19" t="str">
        <s:f>IF($G39="","",SUMPRODUCT(--('Registru'!$J$9:$J$209=$G39),--('Registru'!$A$9:$A$209="ÎNREGISTRARE"),--('Registru'!$R$9:$R$209="ha"),'Registru'!$Q$9:$Q$209))</s:f>
        <s:v/>
      </s:c>
      <s:c r="I39" s="19" t="str">
        <s:f>IF($G39="","",SUMPRODUCT(--('Registru'!$J$9:$J$209=$G39),--('Registru'!$A$9:$A$209="ÎNREGISTRARE"),--('Registru'!$R$9:$R$209="acre"),'Registru'!$Q$9:$Q$209))</s:f>
        <s:v/>
      </s:c>
      <s:c r="J39" s="19" t="str">
        <s:f>IF($G39="","",SUMPRODUCT(--('Registru'!$J$9:$J$209=$G39),--('Registru'!$A$9:$A$209="ÎNREGISTRARE"),--('Registru'!$R$9:$R$209="m²"),'Registru'!$Q$9:$Q$209))</s:f>
        <s:v/>
      </s:c>
      <s:c r="K39" s="20" t="str">
        <s:f>IF($G39="","",SUMPRODUCT(--('Registru'!$J$9:$J$209=$G39),--('Registru'!$A$9:$A$209="ÎNREGISTRARE"),--('Registru'!$Q$9:$Q$209=""))+SUMPRODUCT(--('Registru'!$J$9:$J$209=$G39),--('Registru'!$A$9:$A$209="ÎNREGISTRARE"),--('Registru'!$Q$9:$Q$209&lt;&gt;""),--('Registru'!$R$9:$R$209="")))</s:f>
        <s:v/>
      </s:c>
    </s:row>
    <s:row r="40" ht="25" customHeight="1">
      <s:c r="A40" s="18" t="str">
        <s:f>IF(AND('Registru'!A40="ÎNREGISTRARE",'Registru'!M40&lt;&gt;""),IF(SUMPRODUCT(--('Registru'!$M$9:M40='Registru'!M40),--('Registru'!$A$9:A40="ÎNREGISTRARE"))=1,'Registru'!M40,""),"")</s:f>
        <s:v/>
      </s:c>
      <s:c r="B40" s="19" t="str">
        <s:f>IF($A40="","",SUMPRODUCT(--('Registru'!$M$9:$M$209=$A40),--('Registru'!$A$9:$A$209="ÎNREGISTRARE"),--('Registru'!$R$9:$R$209="ha"),'Registru'!$Q$9:$Q$209))</s:f>
        <s:v/>
      </s:c>
      <s:c r="C40" s="19" t="str">
        <s:f>IF($A40="","",SUMPRODUCT(--('Registru'!$M$9:$M$209=$A40),--('Registru'!$A$9:$A$209="ÎNREGISTRARE"),--('Registru'!$R$9:$R$209="acre"),'Registru'!$Q$9:$Q$209))</s:f>
        <s:v/>
      </s:c>
      <s:c r="D40" s="19" t="str">
        <s:f>IF($A40="","",SUMPRODUCT(--('Registru'!$M$9:$M$209=$A40),--('Registru'!$A$9:$A$209="ÎNREGISTRARE"),--('Registru'!$R$9:$R$209="m²"),'Registru'!$Q$9:$Q$209))</s:f>
        <s:v/>
      </s:c>
      <s:c r="E40" s="20" t="str">
        <s:f>IF($A40="","",SUMPRODUCT(--('Registru'!$M$9:$M$209=$A40),--('Registru'!$A$9:$A$209="ÎNREGISTRARE"),--('Registru'!$Q$9:$Q$209=""))+SUMPRODUCT(--('Registru'!$M$9:$M$209=$A40),--('Registru'!$A$9:$A$209="ÎNREGISTRARE"),--('Registru'!$Q$9:$Q$209&lt;&gt;""),--('Registru'!$R$9:$R$209="")))</s:f>
        <s:v/>
      </s:c>
      <s:c r="F40" s="21" t="n"/>
      <s:c r="G40" s="18" t="str">
        <s:f>IF(AND('Registru'!A40="ÎNREGISTRARE",'Registru'!J40&lt;&gt;""),IF(SUMPRODUCT(--('Registru'!$J$9:J40='Registru'!J40),--('Registru'!$A$9:A40="ÎNREGISTRARE"))=1,'Registru'!J40,""),"")</s:f>
        <s:v/>
      </s:c>
      <s:c r="H40" s="19" t="str">
        <s:f>IF($G40="","",SUMPRODUCT(--('Registru'!$J$9:$J$209=$G40),--('Registru'!$A$9:$A$209="ÎNREGISTRARE"),--('Registru'!$R$9:$R$209="ha"),'Registru'!$Q$9:$Q$209))</s:f>
        <s:v/>
      </s:c>
      <s:c r="I40" s="19" t="str">
        <s:f>IF($G40="","",SUMPRODUCT(--('Registru'!$J$9:$J$209=$G40),--('Registru'!$A$9:$A$209="ÎNREGISTRARE"),--('Registru'!$R$9:$R$209="acre"),'Registru'!$Q$9:$Q$209))</s:f>
        <s:v/>
      </s:c>
      <s:c r="J40" s="19" t="str">
        <s:f>IF($G40="","",SUMPRODUCT(--('Registru'!$J$9:$J$209=$G40),--('Registru'!$A$9:$A$209="ÎNREGISTRARE"),--('Registru'!$R$9:$R$209="m²"),'Registru'!$Q$9:$Q$209))</s:f>
        <s:v/>
      </s:c>
      <s:c r="K40" s="20" t="str">
        <s:f>IF($G40="","",SUMPRODUCT(--('Registru'!$J$9:$J$209=$G40),--('Registru'!$A$9:$A$209="ÎNREGISTRARE"),--('Registru'!$Q$9:$Q$209=""))+SUMPRODUCT(--('Registru'!$J$9:$J$209=$G40),--('Registru'!$A$9:$A$209="ÎNREGISTRARE"),--('Registru'!$Q$9:$Q$209&lt;&gt;""),--('Registru'!$R$9:$R$209="")))</s:f>
        <s:v/>
      </s:c>
    </s:row>
    <s:row r="41" ht="25" customHeight="1">
      <s:c r="A41" s="18" t="str">
        <s:f>IF(AND('Registru'!A41="ÎNREGISTRARE",'Registru'!M41&lt;&gt;""),IF(SUMPRODUCT(--('Registru'!$M$9:M41='Registru'!M41),--('Registru'!$A$9:A41="ÎNREGISTRARE"))=1,'Registru'!M41,""),"")</s:f>
        <s:v/>
      </s:c>
      <s:c r="B41" s="19" t="str">
        <s:f>IF($A41="","",SUMPRODUCT(--('Registru'!$M$9:$M$209=$A41),--('Registru'!$A$9:$A$209="ÎNREGISTRARE"),--('Registru'!$R$9:$R$209="ha"),'Registru'!$Q$9:$Q$209))</s:f>
        <s:v/>
      </s:c>
      <s:c r="C41" s="19" t="str">
        <s:f>IF($A41="","",SUMPRODUCT(--('Registru'!$M$9:$M$209=$A41),--('Registru'!$A$9:$A$209="ÎNREGISTRARE"),--('Registru'!$R$9:$R$209="acre"),'Registru'!$Q$9:$Q$209))</s:f>
        <s:v/>
      </s:c>
      <s:c r="D41" s="19" t="str">
        <s:f>IF($A41="","",SUMPRODUCT(--('Registru'!$M$9:$M$209=$A41),--('Registru'!$A$9:$A$209="ÎNREGISTRARE"),--('Registru'!$R$9:$R$209="m²"),'Registru'!$Q$9:$Q$209))</s:f>
        <s:v/>
      </s:c>
      <s:c r="E41" s="20" t="str">
        <s:f>IF($A41="","",SUMPRODUCT(--('Registru'!$M$9:$M$209=$A41),--('Registru'!$A$9:$A$209="ÎNREGISTRARE"),--('Registru'!$Q$9:$Q$209=""))+SUMPRODUCT(--('Registru'!$M$9:$M$209=$A41),--('Registru'!$A$9:$A$209="ÎNREGISTRARE"),--('Registru'!$Q$9:$Q$209&lt;&gt;""),--('Registru'!$R$9:$R$209="")))</s:f>
        <s:v/>
      </s:c>
      <s:c r="F41" s="21" t="n"/>
      <s:c r="G41" s="18" t="str">
        <s:f>IF(AND('Registru'!A41="ÎNREGISTRARE",'Registru'!J41&lt;&gt;""),IF(SUMPRODUCT(--('Registru'!$J$9:J41='Registru'!J41),--('Registru'!$A$9:A41="ÎNREGISTRARE"))=1,'Registru'!J41,""),"")</s:f>
        <s:v/>
      </s:c>
      <s:c r="H41" s="19" t="str">
        <s:f>IF($G41="","",SUMPRODUCT(--('Registru'!$J$9:$J$209=$G41),--('Registru'!$A$9:$A$209="ÎNREGISTRARE"),--('Registru'!$R$9:$R$209="ha"),'Registru'!$Q$9:$Q$209))</s:f>
        <s:v/>
      </s:c>
      <s:c r="I41" s="19" t="str">
        <s:f>IF($G41="","",SUMPRODUCT(--('Registru'!$J$9:$J$209=$G41),--('Registru'!$A$9:$A$209="ÎNREGISTRARE"),--('Registru'!$R$9:$R$209="acre"),'Registru'!$Q$9:$Q$209))</s:f>
        <s:v/>
      </s:c>
      <s:c r="J41" s="19" t="str">
        <s:f>IF($G41="","",SUMPRODUCT(--('Registru'!$J$9:$J$209=$G41),--('Registru'!$A$9:$A$209="ÎNREGISTRARE"),--('Registru'!$R$9:$R$209="m²"),'Registru'!$Q$9:$Q$209))</s:f>
        <s:v/>
      </s:c>
      <s:c r="K41" s="20" t="str">
        <s:f>IF($G41="","",SUMPRODUCT(--('Registru'!$J$9:$J$209=$G41),--('Registru'!$A$9:$A$209="ÎNREGISTRARE"),--('Registru'!$Q$9:$Q$209=""))+SUMPRODUCT(--('Registru'!$J$9:$J$209=$G41),--('Registru'!$A$9:$A$209="ÎNREGISTRARE"),--('Registru'!$Q$9:$Q$209&lt;&gt;""),--('Registru'!$R$9:$R$209="")))</s:f>
        <s:v/>
      </s:c>
    </s:row>
    <s:row r="42" ht="25" customHeight="1">
      <s:c r="A42" s="18" t="str">
        <s:f>IF(AND('Registru'!A42="ÎNREGISTRARE",'Registru'!M42&lt;&gt;""),IF(SUMPRODUCT(--('Registru'!$M$9:M42='Registru'!M42),--('Registru'!$A$9:A42="ÎNREGISTRARE"))=1,'Registru'!M42,""),"")</s:f>
        <s:v/>
      </s:c>
      <s:c r="B42" s="19" t="str">
        <s:f>IF($A42="","",SUMPRODUCT(--('Registru'!$M$9:$M$209=$A42),--('Registru'!$A$9:$A$209="ÎNREGISTRARE"),--('Registru'!$R$9:$R$209="ha"),'Registru'!$Q$9:$Q$209))</s:f>
        <s:v/>
      </s:c>
      <s:c r="C42" s="19" t="str">
        <s:f>IF($A42="","",SUMPRODUCT(--('Registru'!$M$9:$M$209=$A42),--('Registru'!$A$9:$A$209="ÎNREGISTRARE"),--('Registru'!$R$9:$R$209="acre"),'Registru'!$Q$9:$Q$209))</s:f>
        <s:v/>
      </s:c>
      <s:c r="D42" s="19" t="str">
        <s:f>IF($A42="","",SUMPRODUCT(--('Registru'!$M$9:$M$209=$A42),--('Registru'!$A$9:$A$209="ÎNREGISTRARE"),--('Registru'!$R$9:$R$209="m²"),'Registru'!$Q$9:$Q$209))</s:f>
        <s:v/>
      </s:c>
      <s:c r="E42" s="20" t="str">
        <s:f>IF($A42="","",SUMPRODUCT(--('Registru'!$M$9:$M$209=$A42),--('Registru'!$A$9:$A$209="ÎNREGISTRARE"),--('Registru'!$Q$9:$Q$209=""))+SUMPRODUCT(--('Registru'!$M$9:$M$209=$A42),--('Registru'!$A$9:$A$209="ÎNREGISTRARE"),--('Registru'!$Q$9:$Q$209&lt;&gt;""),--('Registru'!$R$9:$R$209="")))</s:f>
        <s:v/>
      </s:c>
      <s:c r="F42" s="21" t="n"/>
      <s:c r="G42" s="18" t="str">
        <s:f>IF(AND('Registru'!A42="ÎNREGISTRARE",'Registru'!J42&lt;&gt;""),IF(SUMPRODUCT(--('Registru'!$J$9:J42='Registru'!J42),--('Registru'!$A$9:A42="ÎNREGISTRARE"))=1,'Registru'!J42,""),"")</s:f>
        <s:v/>
      </s:c>
      <s:c r="H42" s="19" t="str">
        <s:f>IF($G42="","",SUMPRODUCT(--('Registru'!$J$9:$J$209=$G42),--('Registru'!$A$9:$A$209="ÎNREGISTRARE"),--('Registru'!$R$9:$R$209="ha"),'Registru'!$Q$9:$Q$209))</s:f>
        <s:v/>
      </s:c>
      <s:c r="I42" s="19" t="str">
        <s:f>IF($G42="","",SUMPRODUCT(--('Registru'!$J$9:$J$209=$G42),--('Registru'!$A$9:$A$209="ÎNREGISTRARE"),--('Registru'!$R$9:$R$209="acre"),'Registru'!$Q$9:$Q$209))</s:f>
        <s:v/>
      </s:c>
      <s:c r="J42" s="19" t="str">
        <s:f>IF($G42="","",SUMPRODUCT(--('Registru'!$J$9:$J$209=$G42),--('Registru'!$A$9:$A$209="ÎNREGISTRARE"),--('Registru'!$R$9:$R$209="m²"),'Registru'!$Q$9:$Q$209))</s:f>
        <s:v/>
      </s:c>
      <s:c r="K42" s="20" t="str">
        <s:f>IF($G42="","",SUMPRODUCT(--('Registru'!$J$9:$J$209=$G42),--('Registru'!$A$9:$A$209="ÎNREGISTRARE"),--('Registru'!$Q$9:$Q$209=""))+SUMPRODUCT(--('Registru'!$J$9:$J$209=$G42),--('Registru'!$A$9:$A$209="ÎNREGISTRARE"),--('Registru'!$Q$9:$Q$209&lt;&gt;""),--('Registru'!$R$9:$R$209="")))</s:f>
        <s:v/>
      </s:c>
    </s:row>
    <s:row r="43" ht="25" customHeight="1">
      <s:c r="A43" s="18" t="str">
        <s:f>IF(AND('Registru'!A43="ÎNREGISTRARE",'Registru'!M43&lt;&gt;""),IF(SUMPRODUCT(--('Registru'!$M$9:M43='Registru'!M43),--('Registru'!$A$9:A43="ÎNREGISTRARE"))=1,'Registru'!M43,""),"")</s:f>
        <s:v/>
      </s:c>
      <s:c r="B43" s="19" t="str">
        <s:f>IF($A43="","",SUMPRODUCT(--('Registru'!$M$9:$M$209=$A43),--('Registru'!$A$9:$A$209="ÎNREGISTRARE"),--('Registru'!$R$9:$R$209="ha"),'Registru'!$Q$9:$Q$209))</s:f>
        <s:v/>
      </s:c>
      <s:c r="C43" s="19" t="str">
        <s:f>IF($A43="","",SUMPRODUCT(--('Registru'!$M$9:$M$209=$A43),--('Registru'!$A$9:$A$209="ÎNREGISTRARE"),--('Registru'!$R$9:$R$209="acre"),'Registru'!$Q$9:$Q$209))</s:f>
        <s:v/>
      </s:c>
      <s:c r="D43" s="19" t="str">
        <s:f>IF($A43="","",SUMPRODUCT(--('Registru'!$M$9:$M$209=$A43),--('Registru'!$A$9:$A$209="ÎNREGISTRARE"),--('Registru'!$R$9:$R$209="m²"),'Registru'!$Q$9:$Q$209))</s:f>
        <s:v/>
      </s:c>
      <s:c r="E43" s="20" t="str">
        <s:f>IF($A43="","",SUMPRODUCT(--('Registru'!$M$9:$M$209=$A43),--('Registru'!$A$9:$A$209="ÎNREGISTRARE"),--('Registru'!$Q$9:$Q$209=""))+SUMPRODUCT(--('Registru'!$M$9:$M$209=$A43),--('Registru'!$A$9:$A$209="ÎNREGISTRARE"),--('Registru'!$Q$9:$Q$209&lt;&gt;""),--('Registru'!$R$9:$R$209="")))</s:f>
        <s:v/>
      </s:c>
      <s:c r="F43" s="21" t="n"/>
      <s:c r="G43" s="18" t="str">
        <s:f>IF(AND('Registru'!A43="ÎNREGISTRARE",'Registru'!J43&lt;&gt;""),IF(SUMPRODUCT(--('Registru'!$J$9:J43='Registru'!J43),--('Registru'!$A$9:A43="ÎNREGISTRARE"))=1,'Registru'!J43,""),"")</s:f>
        <s:v/>
      </s:c>
      <s:c r="H43" s="19" t="str">
        <s:f>IF($G43="","",SUMPRODUCT(--('Registru'!$J$9:$J$209=$G43),--('Registru'!$A$9:$A$209="ÎNREGISTRARE"),--('Registru'!$R$9:$R$209="ha"),'Registru'!$Q$9:$Q$209))</s:f>
        <s:v/>
      </s:c>
      <s:c r="I43" s="19" t="str">
        <s:f>IF($G43="","",SUMPRODUCT(--('Registru'!$J$9:$J$209=$G43),--('Registru'!$A$9:$A$209="ÎNREGISTRARE"),--('Registru'!$R$9:$R$209="acre"),'Registru'!$Q$9:$Q$209))</s:f>
        <s:v/>
      </s:c>
      <s:c r="J43" s="19" t="str">
        <s:f>IF($G43="","",SUMPRODUCT(--('Registru'!$J$9:$J$209=$G43),--('Registru'!$A$9:$A$209="ÎNREGISTRARE"),--('Registru'!$R$9:$R$209="m²"),'Registru'!$Q$9:$Q$209))</s:f>
        <s:v/>
      </s:c>
      <s:c r="K43" s="20" t="str">
        <s:f>IF($G43="","",SUMPRODUCT(--('Registru'!$J$9:$J$209=$G43),--('Registru'!$A$9:$A$209="ÎNREGISTRARE"),--('Registru'!$Q$9:$Q$209=""))+SUMPRODUCT(--('Registru'!$J$9:$J$209=$G43),--('Registru'!$A$9:$A$209="ÎNREGISTRARE"),--('Registru'!$Q$9:$Q$209&lt;&gt;""),--('Registru'!$R$9:$R$209="")))</s:f>
        <s:v/>
      </s:c>
    </s:row>
    <s:row r="44" ht="25" customHeight="1">
      <s:c r="A44" s="18" t="str">
        <s:f>IF(AND('Registru'!A44="ÎNREGISTRARE",'Registru'!M44&lt;&gt;""),IF(SUMPRODUCT(--('Registru'!$M$9:M44='Registru'!M44),--('Registru'!$A$9:A44="ÎNREGISTRARE"))=1,'Registru'!M44,""),"")</s:f>
        <s:v/>
      </s:c>
      <s:c r="B44" s="19" t="str">
        <s:f>IF($A44="","",SUMPRODUCT(--('Registru'!$M$9:$M$209=$A44),--('Registru'!$A$9:$A$209="ÎNREGISTRARE"),--('Registru'!$R$9:$R$209="ha"),'Registru'!$Q$9:$Q$209))</s:f>
        <s:v/>
      </s:c>
      <s:c r="C44" s="19" t="str">
        <s:f>IF($A44="","",SUMPRODUCT(--('Registru'!$M$9:$M$209=$A44),--('Registru'!$A$9:$A$209="ÎNREGISTRARE"),--('Registru'!$R$9:$R$209="acre"),'Registru'!$Q$9:$Q$209))</s:f>
        <s:v/>
      </s:c>
      <s:c r="D44" s="19" t="str">
        <s:f>IF($A44="","",SUMPRODUCT(--('Registru'!$M$9:$M$209=$A44),--('Registru'!$A$9:$A$209="ÎNREGISTRARE"),--('Registru'!$R$9:$R$209="m²"),'Registru'!$Q$9:$Q$209))</s:f>
        <s:v/>
      </s:c>
      <s:c r="E44" s="20" t="str">
        <s:f>IF($A44="","",SUMPRODUCT(--('Registru'!$M$9:$M$209=$A44),--('Registru'!$A$9:$A$209="ÎNREGISTRARE"),--('Registru'!$Q$9:$Q$209=""))+SUMPRODUCT(--('Registru'!$M$9:$M$209=$A44),--('Registru'!$A$9:$A$209="ÎNREGISTRARE"),--('Registru'!$Q$9:$Q$209&lt;&gt;""),--('Registru'!$R$9:$R$209="")))</s:f>
        <s:v/>
      </s:c>
      <s:c r="F44" s="21" t="n"/>
      <s:c r="G44" s="18" t="str">
        <s:f>IF(AND('Registru'!A44="ÎNREGISTRARE",'Registru'!J44&lt;&gt;""),IF(SUMPRODUCT(--('Registru'!$J$9:J44='Registru'!J44),--('Registru'!$A$9:A44="ÎNREGISTRARE"))=1,'Registru'!J44,""),"")</s:f>
        <s:v/>
      </s:c>
      <s:c r="H44" s="19" t="str">
        <s:f>IF($G44="","",SUMPRODUCT(--('Registru'!$J$9:$J$209=$G44),--('Registru'!$A$9:$A$209="ÎNREGISTRARE"),--('Registru'!$R$9:$R$209="ha"),'Registru'!$Q$9:$Q$209))</s:f>
        <s:v/>
      </s:c>
      <s:c r="I44" s="19" t="str">
        <s:f>IF($G44="","",SUMPRODUCT(--('Registru'!$J$9:$J$209=$G44),--('Registru'!$A$9:$A$209="ÎNREGISTRARE"),--('Registru'!$R$9:$R$209="acre"),'Registru'!$Q$9:$Q$209))</s:f>
        <s:v/>
      </s:c>
      <s:c r="J44" s="19" t="str">
        <s:f>IF($G44="","",SUMPRODUCT(--('Registru'!$J$9:$J$209=$G44),--('Registru'!$A$9:$A$209="ÎNREGISTRARE"),--('Registru'!$R$9:$R$209="m²"),'Registru'!$Q$9:$Q$209))</s:f>
        <s:v/>
      </s:c>
      <s:c r="K44" s="20" t="str">
        <s:f>IF($G44="","",SUMPRODUCT(--('Registru'!$J$9:$J$209=$G44),--('Registru'!$A$9:$A$209="ÎNREGISTRARE"),--('Registru'!$Q$9:$Q$209=""))+SUMPRODUCT(--('Registru'!$J$9:$J$209=$G44),--('Registru'!$A$9:$A$209="ÎNREGISTRARE"),--('Registru'!$Q$9:$Q$209&lt;&gt;""),--('Registru'!$R$9:$R$209="")))</s:f>
        <s:v/>
      </s:c>
    </s:row>
    <s:row r="45" ht="25" customHeight="1">
      <s:c r="A45" s="18" t="str">
        <s:f>IF(AND('Registru'!A45="ÎNREGISTRARE",'Registru'!M45&lt;&gt;""),IF(SUMPRODUCT(--('Registru'!$M$9:M45='Registru'!M45),--('Registru'!$A$9:A45="ÎNREGISTRARE"))=1,'Registru'!M45,""),"")</s:f>
        <s:v/>
      </s:c>
      <s:c r="B45" s="19" t="str">
        <s:f>IF($A45="","",SUMPRODUCT(--('Registru'!$M$9:$M$209=$A45),--('Registru'!$A$9:$A$209="ÎNREGISTRARE"),--('Registru'!$R$9:$R$209="ha"),'Registru'!$Q$9:$Q$209))</s:f>
        <s:v/>
      </s:c>
      <s:c r="C45" s="19" t="str">
        <s:f>IF($A45="","",SUMPRODUCT(--('Registru'!$M$9:$M$209=$A45),--('Registru'!$A$9:$A$209="ÎNREGISTRARE"),--('Registru'!$R$9:$R$209="acre"),'Registru'!$Q$9:$Q$209))</s:f>
        <s:v/>
      </s:c>
      <s:c r="D45" s="19" t="str">
        <s:f>IF($A45="","",SUMPRODUCT(--('Registru'!$M$9:$M$209=$A45),--('Registru'!$A$9:$A$209="ÎNREGISTRARE"),--('Registru'!$R$9:$R$209="m²"),'Registru'!$Q$9:$Q$209))</s:f>
        <s:v/>
      </s:c>
      <s:c r="E45" s="20" t="str">
        <s:f>IF($A45="","",SUMPRODUCT(--('Registru'!$M$9:$M$209=$A45),--('Registru'!$A$9:$A$209="ÎNREGISTRARE"),--('Registru'!$Q$9:$Q$209=""))+SUMPRODUCT(--('Registru'!$M$9:$M$209=$A45),--('Registru'!$A$9:$A$209="ÎNREGISTRARE"),--('Registru'!$Q$9:$Q$209&lt;&gt;""),--('Registru'!$R$9:$R$209="")))</s:f>
        <s:v/>
      </s:c>
      <s:c r="F45" s="21" t="n"/>
      <s:c r="G45" s="18" t="str">
        <s:f>IF(AND('Registru'!A45="ÎNREGISTRARE",'Registru'!J45&lt;&gt;""),IF(SUMPRODUCT(--('Registru'!$J$9:J45='Registru'!J45),--('Registru'!$A$9:A45="ÎNREGISTRARE"))=1,'Registru'!J45,""),"")</s:f>
        <s:v/>
      </s:c>
      <s:c r="H45" s="19" t="str">
        <s:f>IF($G45="","",SUMPRODUCT(--('Registru'!$J$9:$J$209=$G45),--('Registru'!$A$9:$A$209="ÎNREGISTRARE"),--('Registru'!$R$9:$R$209="ha"),'Registru'!$Q$9:$Q$209))</s:f>
        <s:v/>
      </s:c>
      <s:c r="I45" s="19" t="str">
        <s:f>IF($G45="","",SUMPRODUCT(--('Registru'!$J$9:$J$209=$G45),--('Registru'!$A$9:$A$209="ÎNREGISTRARE"),--('Registru'!$R$9:$R$209="acre"),'Registru'!$Q$9:$Q$209))</s:f>
        <s:v/>
      </s:c>
      <s:c r="J45" s="19" t="str">
        <s:f>IF($G45="","",SUMPRODUCT(--('Registru'!$J$9:$J$209=$G45),--('Registru'!$A$9:$A$209="ÎNREGISTRARE"),--('Registru'!$R$9:$R$209="m²"),'Registru'!$Q$9:$Q$209))</s:f>
        <s:v/>
      </s:c>
      <s:c r="K45" s="20" t="str">
        <s:f>IF($G45="","",SUMPRODUCT(--('Registru'!$J$9:$J$209=$G45),--('Registru'!$A$9:$A$209="ÎNREGISTRARE"),--('Registru'!$Q$9:$Q$209=""))+SUMPRODUCT(--('Registru'!$J$9:$J$209=$G45),--('Registru'!$A$9:$A$209="ÎNREGISTRARE"),--('Registru'!$Q$9:$Q$209&lt;&gt;""),--('Registru'!$R$9:$R$209="")))</s:f>
        <s:v/>
      </s:c>
    </s:row>
    <s:row r="46" ht="25" customHeight="1">
      <s:c r="A46" s="18" t="str">
        <s:f>IF(AND('Registru'!A46="ÎNREGISTRARE",'Registru'!M46&lt;&gt;""),IF(SUMPRODUCT(--('Registru'!$M$9:M46='Registru'!M46),--('Registru'!$A$9:A46="ÎNREGISTRARE"))=1,'Registru'!M46,""),"")</s:f>
        <s:v/>
      </s:c>
      <s:c r="B46" s="19" t="str">
        <s:f>IF($A46="","",SUMPRODUCT(--('Registru'!$M$9:$M$209=$A46),--('Registru'!$A$9:$A$209="ÎNREGISTRARE"),--('Registru'!$R$9:$R$209="ha"),'Registru'!$Q$9:$Q$209))</s:f>
        <s:v/>
      </s:c>
      <s:c r="C46" s="19" t="str">
        <s:f>IF($A46="","",SUMPRODUCT(--('Registru'!$M$9:$M$209=$A46),--('Registru'!$A$9:$A$209="ÎNREGISTRARE"),--('Registru'!$R$9:$R$209="acre"),'Registru'!$Q$9:$Q$209))</s:f>
        <s:v/>
      </s:c>
      <s:c r="D46" s="19" t="str">
        <s:f>IF($A46="","",SUMPRODUCT(--('Registru'!$M$9:$M$209=$A46),--('Registru'!$A$9:$A$209="ÎNREGISTRARE"),--('Registru'!$R$9:$R$209="m²"),'Registru'!$Q$9:$Q$209))</s:f>
        <s:v/>
      </s:c>
      <s:c r="E46" s="20" t="str">
        <s:f>IF($A46="","",SUMPRODUCT(--('Registru'!$M$9:$M$209=$A46),--('Registru'!$A$9:$A$209="ÎNREGISTRARE"),--('Registru'!$Q$9:$Q$209=""))+SUMPRODUCT(--('Registru'!$M$9:$M$209=$A46),--('Registru'!$A$9:$A$209="ÎNREGISTRARE"),--('Registru'!$Q$9:$Q$209&lt;&gt;""),--('Registru'!$R$9:$R$209="")))</s:f>
        <s:v/>
      </s:c>
      <s:c r="F46" s="21" t="n"/>
      <s:c r="G46" s="18" t="str">
        <s:f>IF(AND('Registru'!A46="ÎNREGISTRARE",'Registru'!J46&lt;&gt;""),IF(SUMPRODUCT(--('Registru'!$J$9:J46='Registru'!J46),--('Registru'!$A$9:A46="ÎNREGISTRARE"))=1,'Registru'!J46,""),"")</s:f>
        <s:v/>
      </s:c>
      <s:c r="H46" s="19" t="str">
        <s:f>IF($G46="","",SUMPRODUCT(--('Registru'!$J$9:$J$209=$G46),--('Registru'!$A$9:$A$209="ÎNREGISTRARE"),--('Registru'!$R$9:$R$209="ha"),'Registru'!$Q$9:$Q$209))</s:f>
        <s:v/>
      </s:c>
      <s:c r="I46" s="19" t="str">
        <s:f>IF($G46="","",SUMPRODUCT(--('Registru'!$J$9:$J$209=$G46),--('Registru'!$A$9:$A$209="ÎNREGISTRARE"),--('Registru'!$R$9:$R$209="acre"),'Registru'!$Q$9:$Q$209))</s:f>
        <s:v/>
      </s:c>
      <s:c r="J46" s="19" t="str">
        <s:f>IF($G46="","",SUMPRODUCT(--('Registru'!$J$9:$J$209=$G46),--('Registru'!$A$9:$A$209="ÎNREGISTRARE"),--('Registru'!$R$9:$R$209="m²"),'Registru'!$Q$9:$Q$209))</s:f>
        <s:v/>
      </s:c>
      <s:c r="K46" s="20" t="str">
        <s:f>IF($G46="","",SUMPRODUCT(--('Registru'!$J$9:$J$209=$G46),--('Registru'!$A$9:$A$209="ÎNREGISTRARE"),--('Registru'!$Q$9:$Q$209=""))+SUMPRODUCT(--('Registru'!$J$9:$J$209=$G46),--('Registru'!$A$9:$A$209="ÎNREGISTRARE"),--('Registru'!$Q$9:$Q$209&lt;&gt;""),--('Registru'!$R$9:$R$209="")))</s:f>
        <s:v/>
      </s:c>
    </s:row>
    <s:row r="47" ht="25" customHeight="1">
      <s:c r="A47" s="18" t="str">
        <s:f>IF(AND('Registru'!A47="ÎNREGISTRARE",'Registru'!M47&lt;&gt;""),IF(SUMPRODUCT(--('Registru'!$M$9:M47='Registru'!M47),--('Registru'!$A$9:A47="ÎNREGISTRARE"))=1,'Registru'!M47,""),"")</s:f>
        <s:v/>
      </s:c>
      <s:c r="B47" s="19" t="str">
        <s:f>IF($A47="","",SUMPRODUCT(--('Registru'!$M$9:$M$209=$A47),--('Registru'!$A$9:$A$209="ÎNREGISTRARE"),--('Registru'!$R$9:$R$209="ha"),'Registru'!$Q$9:$Q$209))</s:f>
        <s:v/>
      </s:c>
      <s:c r="C47" s="19" t="str">
        <s:f>IF($A47="","",SUMPRODUCT(--('Registru'!$M$9:$M$209=$A47),--('Registru'!$A$9:$A$209="ÎNREGISTRARE"),--('Registru'!$R$9:$R$209="acre"),'Registru'!$Q$9:$Q$209))</s:f>
        <s:v/>
      </s:c>
      <s:c r="D47" s="19" t="str">
        <s:f>IF($A47="","",SUMPRODUCT(--('Registru'!$M$9:$M$209=$A47),--('Registru'!$A$9:$A$209="ÎNREGISTRARE"),--('Registru'!$R$9:$R$209="m²"),'Registru'!$Q$9:$Q$209))</s:f>
        <s:v/>
      </s:c>
      <s:c r="E47" s="20" t="str">
        <s:f>IF($A47="","",SUMPRODUCT(--('Registru'!$M$9:$M$209=$A47),--('Registru'!$A$9:$A$209="ÎNREGISTRARE"),--('Registru'!$Q$9:$Q$209=""))+SUMPRODUCT(--('Registru'!$M$9:$M$209=$A47),--('Registru'!$A$9:$A$209="ÎNREGISTRARE"),--('Registru'!$Q$9:$Q$209&lt;&gt;""),--('Registru'!$R$9:$R$209="")))</s:f>
        <s:v/>
      </s:c>
      <s:c r="F47" s="21" t="n"/>
      <s:c r="G47" s="18" t="str">
        <s:f>IF(AND('Registru'!A47="ÎNREGISTRARE",'Registru'!J47&lt;&gt;""),IF(SUMPRODUCT(--('Registru'!$J$9:J47='Registru'!J47),--('Registru'!$A$9:A47="ÎNREGISTRARE"))=1,'Registru'!J47,""),"")</s:f>
        <s:v/>
      </s:c>
      <s:c r="H47" s="19" t="str">
        <s:f>IF($G47="","",SUMPRODUCT(--('Registru'!$J$9:$J$209=$G47),--('Registru'!$A$9:$A$209="ÎNREGISTRARE"),--('Registru'!$R$9:$R$209="ha"),'Registru'!$Q$9:$Q$209))</s:f>
        <s:v/>
      </s:c>
      <s:c r="I47" s="19" t="str">
        <s:f>IF($G47="","",SUMPRODUCT(--('Registru'!$J$9:$J$209=$G47),--('Registru'!$A$9:$A$209="ÎNREGISTRARE"),--('Registru'!$R$9:$R$209="acre"),'Registru'!$Q$9:$Q$209))</s:f>
        <s:v/>
      </s:c>
      <s:c r="J47" s="19" t="str">
        <s:f>IF($G47="","",SUMPRODUCT(--('Registru'!$J$9:$J$209=$G47),--('Registru'!$A$9:$A$209="ÎNREGISTRARE"),--('Registru'!$R$9:$R$209="m²"),'Registru'!$Q$9:$Q$209))</s:f>
        <s:v/>
      </s:c>
      <s:c r="K47" s="20" t="str">
        <s:f>IF($G47="","",SUMPRODUCT(--('Registru'!$J$9:$J$209=$G47),--('Registru'!$A$9:$A$209="ÎNREGISTRARE"),--('Registru'!$Q$9:$Q$209=""))+SUMPRODUCT(--('Registru'!$J$9:$J$209=$G47),--('Registru'!$A$9:$A$209="ÎNREGISTRARE"),--('Registru'!$Q$9:$Q$209&lt;&gt;""),--('Registru'!$R$9:$R$209="")))</s:f>
        <s:v/>
      </s:c>
    </s:row>
    <s:row r="48" ht="25" customHeight="1">
      <s:c r="A48" s="18" t="str">
        <s:f>IF(AND('Registru'!A48="ÎNREGISTRARE",'Registru'!M48&lt;&gt;""),IF(SUMPRODUCT(--('Registru'!$M$9:M48='Registru'!M48),--('Registru'!$A$9:A48="ÎNREGISTRARE"))=1,'Registru'!M48,""),"")</s:f>
        <s:v/>
      </s:c>
      <s:c r="B48" s="19" t="str">
        <s:f>IF($A48="","",SUMPRODUCT(--('Registru'!$M$9:$M$209=$A48),--('Registru'!$A$9:$A$209="ÎNREGISTRARE"),--('Registru'!$R$9:$R$209="ha"),'Registru'!$Q$9:$Q$209))</s:f>
        <s:v/>
      </s:c>
      <s:c r="C48" s="19" t="str">
        <s:f>IF($A48="","",SUMPRODUCT(--('Registru'!$M$9:$M$209=$A48),--('Registru'!$A$9:$A$209="ÎNREGISTRARE"),--('Registru'!$R$9:$R$209="acre"),'Registru'!$Q$9:$Q$209))</s:f>
        <s:v/>
      </s:c>
      <s:c r="D48" s="19" t="str">
        <s:f>IF($A48="","",SUMPRODUCT(--('Registru'!$M$9:$M$209=$A48),--('Registru'!$A$9:$A$209="ÎNREGISTRARE"),--('Registru'!$R$9:$R$209="m²"),'Registru'!$Q$9:$Q$209))</s:f>
        <s:v/>
      </s:c>
      <s:c r="E48" s="20" t="str">
        <s:f>IF($A48="","",SUMPRODUCT(--('Registru'!$M$9:$M$209=$A48),--('Registru'!$A$9:$A$209="ÎNREGISTRARE"),--('Registru'!$Q$9:$Q$209=""))+SUMPRODUCT(--('Registru'!$M$9:$M$209=$A48),--('Registru'!$A$9:$A$209="ÎNREGISTRARE"),--('Registru'!$Q$9:$Q$209&lt;&gt;""),--('Registru'!$R$9:$R$209="")))</s:f>
        <s:v/>
      </s:c>
      <s:c r="F48" s="21" t="n"/>
      <s:c r="G48" s="18" t="str">
        <s:f>IF(AND('Registru'!A48="ÎNREGISTRARE",'Registru'!J48&lt;&gt;""),IF(SUMPRODUCT(--('Registru'!$J$9:J48='Registru'!J48),--('Registru'!$A$9:A48="ÎNREGISTRARE"))=1,'Registru'!J48,""),"")</s:f>
        <s:v/>
      </s:c>
      <s:c r="H48" s="19" t="str">
        <s:f>IF($G48="","",SUMPRODUCT(--('Registru'!$J$9:$J$209=$G48),--('Registru'!$A$9:$A$209="ÎNREGISTRARE"),--('Registru'!$R$9:$R$209="ha"),'Registru'!$Q$9:$Q$209))</s:f>
        <s:v/>
      </s:c>
      <s:c r="I48" s="19" t="str">
        <s:f>IF($G48="","",SUMPRODUCT(--('Registru'!$J$9:$J$209=$G48),--('Registru'!$A$9:$A$209="ÎNREGISTRARE"),--('Registru'!$R$9:$R$209="acre"),'Registru'!$Q$9:$Q$209))</s:f>
        <s:v/>
      </s:c>
      <s:c r="J48" s="19" t="str">
        <s:f>IF($G48="","",SUMPRODUCT(--('Registru'!$J$9:$J$209=$G48),--('Registru'!$A$9:$A$209="ÎNREGISTRARE"),--('Registru'!$R$9:$R$209="m²"),'Registru'!$Q$9:$Q$209))</s:f>
        <s:v/>
      </s:c>
      <s:c r="K48" s="20" t="str">
        <s:f>IF($G48="","",SUMPRODUCT(--('Registru'!$J$9:$J$209=$G48),--('Registru'!$A$9:$A$209="ÎNREGISTRARE"),--('Registru'!$Q$9:$Q$209=""))+SUMPRODUCT(--('Registru'!$J$9:$J$209=$G48),--('Registru'!$A$9:$A$209="ÎNREGISTRARE"),--('Registru'!$Q$9:$Q$209&lt;&gt;""),--('Registru'!$R$9:$R$209="")))</s:f>
        <s:v/>
      </s:c>
    </s:row>
    <s:row r="49" ht="25" customHeight="1">
      <s:c r="A49" s="18" t="str">
        <s:f>IF(AND('Registru'!A49="ÎNREGISTRARE",'Registru'!M49&lt;&gt;""),IF(SUMPRODUCT(--('Registru'!$M$9:M49='Registru'!M49),--('Registru'!$A$9:A49="ÎNREGISTRARE"))=1,'Registru'!M49,""),"")</s:f>
        <s:v/>
      </s:c>
      <s:c r="B49" s="19" t="str">
        <s:f>IF($A49="","",SUMPRODUCT(--('Registru'!$M$9:$M$209=$A49),--('Registru'!$A$9:$A$209="ÎNREGISTRARE"),--('Registru'!$R$9:$R$209="ha"),'Registru'!$Q$9:$Q$209))</s:f>
        <s:v/>
      </s:c>
      <s:c r="C49" s="19" t="str">
        <s:f>IF($A49="","",SUMPRODUCT(--('Registru'!$M$9:$M$209=$A49),--('Registru'!$A$9:$A$209="ÎNREGISTRARE"),--('Registru'!$R$9:$R$209="acre"),'Registru'!$Q$9:$Q$209))</s:f>
        <s:v/>
      </s:c>
      <s:c r="D49" s="19" t="str">
        <s:f>IF($A49="","",SUMPRODUCT(--('Registru'!$M$9:$M$209=$A49),--('Registru'!$A$9:$A$209="ÎNREGISTRARE"),--('Registru'!$R$9:$R$209="m²"),'Registru'!$Q$9:$Q$209))</s:f>
        <s:v/>
      </s:c>
      <s:c r="E49" s="20" t="str">
        <s:f>IF($A49="","",SUMPRODUCT(--('Registru'!$M$9:$M$209=$A49),--('Registru'!$A$9:$A$209="ÎNREGISTRARE"),--('Registru'!$Q$9:$Q$209=""))+SUMPRODUCT(--('Registru'!$M$9:$M$209=$A49),--('Registru'!$A$9:$A$209="ÎNREGISTRARE"),--('Registru'!$Q$9:$Q$209&lt;&gt;""),--('Registru'!$R$9:$R$209="")))</s:f>
        <s:v/>
      </s:c>
      <s:c r="F49" s="21" t="n"/>
      <s:c r="G49" s="18" t="str">
        <s:f>IF(AND('Registru'!A49="ÎNREGISTRARE",'Registru'!J49&lt;&gt;""),IF(SUMPRODUCT(--('Registru'!$J$9:J49='Registru'!J49),--('Registru'!$A$9:A49="ÎNREGISTRARE"))=1,'Registru'!J49,""),"")</s:f>
        <s:v/>
      </s:c>
      <s:c r="H49" s="19" t="str">
        <s:f>IF($G49="","",SUMPRODUCT(--('Registru'!$J$9:$J$209=$G49),--('Registru'!$A$9:$A$209="ÎNREGISTRARE"),--('Registru'!$R$9:$R$209="ha"),'Registru'!$Q$9:$Q$209))</s:f>
        <s:v/>
      </s:c>
      <s:c r="I49" s="19" t="str">
        <s:f>IF($G49="","",SUMPRODUCT(--('Registru'!$J$9:$J$209=$G49),--('Registru'!$A$9:$A$209="ÎNREGISTRARE"),--('Registru'!$R$9:$R$209="acre"),'Registru'!$Q$9:$Q$209))</s:f>
        <s:v/>
      </s:c>
      <s:c r="J49" s="19" t="str">
        <s:f>IF($G49="","",SUMPRODUCT(--('Registru'!$J$9:$J$209=$G49),--('Registru'!$A$9:$A$209="ÎNREGISTRARE"),--('Registru'!$R$9:$R$209="m²"),'Registru'!$Q$9:$Q$209))</s:f>
        <s:v/>
      </s:c>
      <s:c r="K49" s="20" t="str">
        <s:f>IF($G49="","",SUMPRODUCT(--('Registru'!$J$9:$J$209=$G49),--('Registru'!$A$9:$A$209="ÎNREGISTRARE"),--('Registru'!$Q$9:$Q$209=""))+SUMPRODUCT(--('Registru'!$J$9:$J$209=$G49),--('Registru'!$A$9:$A$209="ÎNREGISTRARE"),--('Registru'!$Q$9:$Q$209&lt;&gt;""),--('Registru'!$R$9:$R$209="")))</s:f>
        <s:v/>
      </s:c>
    </s:row>
    <s:row r="50" ht="25" customHeight="1">
      <s:c r="A50" s="18" t="str">
        <s:f>IF(AND('Registru'!A50="ÎNREGISTRARE",'Registru'!M50&lt;&gt;""),IF(SUMPRODUCT(--('Registru'!$M$9:M50='Registru'!M50),--('Registru'!$A$9:A50="ÎNREGISTRARE"))=1,'Registru'!M50,""),"")</s:f>
        <s:v/>
      </s:c>
      <s:c r="B50" s="19" t="str">
        <s:f>IF($A50="","",SUMPRODUCT(--('Registru'!$M$9:$M$209=$A50),--('Registru'!$A$9:$A$209="ÎNREGISTRARE"),--('Registru'!$R$9:$R$209="ha"),'Registru'!$Q$9:$Q$209))</s:f>
        <s:v/>
      </s:c>
      <s:c r="C50" s="19" t="str">
        <s:f>IF($A50="","",SUMPRODUCT(--('Registru'!$M$9:$M$209=$A50),--('Registru'!$A$9:$A$209="ÎNREGISTRARE"),--('Registru'!$R$9:$R$209="acre"),'Registru'!$Q$9:$Q$209))</s:f>
        <s:v/>
      </s:c>
      <s:c r="D50" s="19" t="str">
        <s:f>IF($A50="","",SUMPRODUCT(--('Registru'!$M$9:$M$209=$A50),--('Registru'!$A$9:$A$209="ÎNREGISTRARE"),--('Registru'!$R$9:$R$209="m²"),'Registru'!$Q$9:$Q$209))</s:f>
        <s:v/>
      </s:c>
      <s:c r="E50" s="20" t="str">
        <s:f>IF($A50="","",SUMPRODUCT(--('Registru'!$M$9:$M$209=$A50),--('Registru'!$A$9:$A$209="ÎNREGISTRARE"),--('Registru'!$Q$9:$Q$209=""))+SUMPRODUCT(--('Registru'!$M$9:$M$209=$A50),--('Registru'!$A$9:$A$209="ÎNREGISTRARE"),--('Registru'!$Q$9:$Q$209&lt;&gt;""),--('Registru'!$R$9:$R$209="")))</s:f>
        <s:v/>
      </s:c>
      <s:c r="F50" s="21" t="n"/>
      <s:c r="G50" s="18" t="str">
        <s:f>IF(AND('Registru'!A50="ÎNREGISTRARE",'Registru'!J50&lt;&gt;""),IF(SUMPRODUCT(--('Registru'!$J$9:J50='Registru'!J50),--('Registru'!$A$9:A50="ÎNREGISTRARE"))=1,'Registru'!J50,""),"")</s:f>
        <s:v/>
      </s:c>
      <s:c r="H50" s="19" t="str">
        <s:f>IF($G50="","",SUMPRODUCT(--('Registru'!$J$9:$J$209=$G50),--('Registru'!$A$9:$A$209="ÎNREGISTRARE"),--('Registru'!$R$9:$R$209="ha"),'Registru'!$Q$9:$Q$209))</s:f>
        <s:v/>
      </s:c>
      <s:c r="I50" s="19" t="str">
        <s:f>IF($G50="","",SUMPRODUCT(--('Registru'!$J$9:$J$209=$G50),--('Registru'!$A$9:$A$209="ÎNREGISTRARE"),--('Registru'!$R$9:$R$209="acre"),'Registru'!$Q$9:$Q$209))</s:f>
        <s:v/>
      </s:c>
      <s:c r="J50" s="19" t="str">
        <s:f>IF($G50="","",SUMPRODUCT(--('Registru'!$J$9:$J$209=$G50),--('Registru'!$A$9:$A$209="ÎNREGISTRARE"),--('Registru'!$R$9:$R$209="m²"),'Registru'!$Q$9:$Q$209))</s:f>
        <s:v/>
      </s:c>
      <s:c r="K50" s="20" t="str">
        <s:f>IF($G50="","",SUMPRODUCT(--('Registru'!$J$9:$J$209=$G50),--('Registru'!$A$9:$A$209="ÎNREGISTRARE"),--('Registru'!$Q$9:$Q$209=""))+SUMPRODUCT(--('Registru'!$J$9:$J$209=$G50),--('Registru'!$A$9:$A$209="ÎNREGISTRARE"),--('Registru'!$Q$9:$Q$209&lt;&gt;""),--('Registru'!$R$9:$R$209="")))</s:f>
        <s:v/>
      </s:c>
    </s:row>
    <s:row r="51" ht="25" customHeight="1">
      <s:c r="A51" s="18" t="str">
        <s:f>IF(AND('Registru'!A51="ÎNREGISTRARE",'Registru'!M51&lt;&gt;""),IF(SUMPRODUCT(--('Registru'!$M$9:M51='Registru'!M51),--('Registru'!$A$9:A51="ÎNREGISTRARE"))=1,'Registru'!M51,""),"")</s:f>
        <s:v/>
      </s:c>
      <s:c r="B51" s="19" t="str">
        <s:f>IF($A51="","",SUMPRODUCT(--('Registru'!$M$9:$M$209=$A51),--('Registru'!$A$9:$A$209="ÎNREGISTRARE"),--('Registru'!$R$9:$R$209="ha"),'Registru'!$Q$9:$Q$209))</s:f>
        <s:v/>
      </s:c>
      <s:c r="C51" s="19" t="str">
        <s:f>IF($A51="","",SUMPRODUCT(--('Registru'!$M$9:$M$209=$A51),--('Registru'!$A$9:$A$209="ÎNREGISTRARE"),--('Registru'!$R$9:$R$209="acre"),'Registru'!$Q$9:$Q$209))</s:f>
        <s:v/>
      </s:c>
      <s:c r="D51" s="19" t="str">
        <s:f>IF($A51="","",SUMPRODUCT(--('Registru'!$M$9:$M$209=$A51),--('Registru'!$A$9:$A$209="ÎNREGISTRARE"),--('Registru'!$R$9:$R$209="m²"),'Registru'!$Q$9:$Q$209))</s:f>
        <s:v/>
      </s:c>
      <s:c r="E51" s="20" t="str">
        <s:f>IF($A51="","",SUMPRODUCT(--('Registru'!$M$9:$M$209=$A51),--('Registru'!$A$9:$A$209="ÎNREGISTRARE"),--('Registru'!$Q$9:$Q$209=""))+SUMPRODUCT(--('Registru'!$M$9:$M$209=$A51),--('Registru'!$A$9:$A$209="ÎNREGISTRARE"),--('Registru'!$Q$9:$Q$209&lt;&gt;""),--('Registru'!$R$9:$R$209="")))</s:f>
        <s:v/>
      </s:c>
      <s:c r="F51" s="21" t="n"/>
      <s:c r="G51" s="18" t="str">
        <s:f>IF(AND('Registru'!A51="ÎNREGISTRARE",'Registru'!J51&lt;&gt;""),IF(SUMPRODUCT(--('Registru'!$J$9:J51='Registru'!J51),--('Registru'!$A$9:A51="ÎNREGISTRARE"))=1,'Registru'!J51,""),"")</s:f>
        <s:v/>
      </s:c>
      <s:c r="H51" s="19" t="str">
        <s:f>IF($G51="","",SUMPRODUCT(--('Registru'!$J$9:$J$209=$G51),--('Registru'!$A$9:$A$209="ÎNREGISTRARE"),--('Registru'!$R$9:$R$209="ha"),'Registru'!$Q$9:$Q$209))</s:f>
        <s:v/>
      </s:c>
      <s:c r="I51" s="19" t="str">
        <s:f>IF($G51="","",SUMPRODUCT(--('Registru'!$J$9:$J$209=$G51),--('Registru'!$A$9:$A$209="ÎNREGISTRARE"),--('Registru'!$R$9:$R$209="acre"),'Registru'!$Q$9:$Q$209))</s:f>
        <s:v/>
      </s:c>
      <s:c r="J51" s="19" t="str">
        <s:f>IF($G51="","",SUMPRODUCT(--('Registru'!$J$9:$J$209=$G51),--('Registru'!$A$9:$A$209="ÎNREGISTRARE"),--('Registru'!$R$9:$R$209="m²"),'Registru'!$Q$9:$Q$209))</s:f>
        <s:v/>
      </s:c>
      <s:c r="K51" s="20" t="str">
        <s:f>IF($G51="","",SUMPRODUCT(--('Registru'!$J$9:$J$209=$G51),--('Registru'!$A$9:$A$209="ÎNREGISTRARE"),--('Registru'!$Q$9:$Q$209=""))+SUMPRODUCT(--('Registru'!$J$9:$J$209=$G51),--('Registru'!$A$9:$A$209="ÎNREGISTRARE"),--('Registru'!$Q$9:$Q$209&lt;&gt;""),--('Registru'!$R$9:$R$209="")))</s:f>
        <s:v/>
      </s:c>
    </s:row>
    <s:row r="52" ht="25" customHeight="1">
      <s:c r="A52" s="18" t="str">
        <s:f>IF(AND('Registru'!A52="ÎNREGISTRARE",'Registru'!M52&lt;&gt;""),IF(SUMPRODUCT(--('Registru'!$M$9:M52='Registru'!M52),--('Registru'!$A$9:A52="ÎNREGISTRARE"))=1,'Registru'!M52,""),"")</s:f>
        <s:v/>
      </s:c>
      <s:c r="B52" s="19" t="str">
        <s:f>IF($A52="","",SUMPRODUCT(--('Registru'!$M$9:$M$209=$A52),--('Registru'!$A$9:$A$209="ÎNREGISTRARE"),--('Registru'!$R$9:$R$209="ha"),'Registru'!$Q$9:$Q$209))</s:f>
        <s:v/>
      </s:c>
      <s:c r="C52" s="19" t="str">
        <s:f>IF($A52="","",SUMPRODUCT(--('Registru'!$M$9:$M$209=$A52),--('Registru'!$A$9:$A$209="ÎNREGISTRARE"),--('Registru'!$R$9:$R$209="acre"),'Registru'!$Q$9:$Q$209))</s:f>
        <s:v/>
      </s:c>
      <s:c r="D52" s="19" t="str">
        <s:f>IF($A52="","",SUMPRODUCT(--('Registru'!$M$9:$M$209=$A52),--('Registru'!$A$9:$A$209="ÎNREGISTRARE"),--('Registru'!$R$9:$R$209="m²"),'Registru'!$Q$9:$Q$209))</s:f>
        <s:v/>
      </s:c>
      <s:c r="E52" s="20" t="str">
        <s:f>IF($A52="","",SUMPRODUCT(--('Registru'!$M$9:$M$209=$A52),--('Registru'!$A$9:$A$209="ÎNREGISTRARE"),--('Registru'!$Q$9:$Q$209=""))+SUMPRODUCT(--('Registru'!$M$9:$M$209=$A52),--('Registru'!$A$9:$A$209="ÎNREGISTRARE"),--('Registru'!$Q$9:$Q$209&lt;&gt;""),--('Registru'!$R$9:$R$209="")))</s:f>
        <s:v/>
      </s:c>
      <s:c r="F52" s="21" t="n"/>
      <s:c r="G52" s="18" t="str">
        <s:f>IF(AND('Registru'!A52="ÎNREGISTRARE",'Registru'!J52&lt;&gt;""),IF(SUMPRODUCT(--('Registru'!$J$9:J52='Registru'!J52),--('Registru'!$A$9:A52="ÎNREGISTRARE"))=1,'Registru'!J52,""),"")</s:f>
        <s:v/>
      </s:c>
      <s:c r="H52" s="19" t="str">
        <s:f>IF($G52="","",SUMPRODUCT(--('Registru'!$J$9:$J$209=$G52),--('Registru'!$A$9:$A$209="ÎNREGISTRARE"),--('Registru'!$R$9:$R$209="ha"),'Registru'!$Q$9:$Q$209))</s:f>
        <s:v/>
      </s:c>
      <s:c r="I52" s="19" t="str">
        <s:f>IF($G52="","",SUMPRODUCT(--('Registru'!$J$9:$J$209=$G52),--('Registru'!$A$9:$A$209="ÎNREGISTRARE"),--('Registru'!$R$9:$R$209="acre"),'Registru'!$Q$9:$Q$209))</s:f>
        <s:v/>
      </s:c>
      <s:c r="J52" s="19" t="str">
        <s:f>IF($G52="","",SUMPRODUCT(--('Registru'!$J$9:$J$209=$G52),--('Registru'!$A$9:$A$209="ÎNREGISTRARE"),--('Registru'!$R$9:$R$209="m²"),'Registru'!$Q$9:$Q$209))</s:f>
        <s:v/>
      </s:c>
      <s:c r="K52" s="20" t="str">
        <s:f>IF($G52="","",SUMPRODUCT(--('Registru'!$J$9:$J$209=$G52),--('Registru'!$A$9:$A$209="ÎNREGISTRARE"),--('Registru'!$Q$9:$Q$209=""))+SUMPRODUCT(--('Registru'!$J$9:$J$209=$G52),--('Registru'!$A$9:$A$209="ÎNREGISTRARE"),--('Registru'!$Q$9:$Q$209&lt;&gt;""),--('Registru'!$R$9:$R$209="")))</s:f>
        <s:v/>
      </s:c>
    </s:row>
    <s:row r="53" ht="25" customHeight="1">
      <s:c r="A53" s="18" t="str">
        <s:f>IF(AND('Registru'!A53="ÎNREGISTRARE",'Registru'!M53&lt;&gt;""),IF(SUMPRODUCT(--('Registru'!$M$9:M53='Registru'!M53),--('Registru'!$A$9:A53="ÎNREGISTRARE"))=1,'Registru'!M53,""),"")</s:f>
        <s:v/>
      </s:c>
      <s:c r="B53" s="19" t="str">
        <s:f>IF($A53="","",SUMPRODUCT(--('Registru'!$M$9:$M$209=$A53),--('Registru'!$A$9:$A$209="ÎNREGISTRARE"),--('Registru'!$R$9:$R$209="ha"),'Registru'!$Q$9:$Q$209))</s:f>
        <s:v/>
      </s:c>
      <s:c r="C53" s="19" t="str">
        <s:f>IF($A53="","",SUMPRODUCT(--('Registru'!$M$9:$M$209=$A53),--('Registru'!$A$9:$A$209="ÎNREGISTRARE"),--('Registru'!$R$9:$R$209="acre"),'Registru'!$Q$9:$Q$209))</s:f>
        <s:v/>
      </s:c>
      <s:c r="D53" s="19" t="str">
        <s:f>IF($A53="","",SUMPRODUCT(--('Registru'!$M$9:$M$209=$A53),--('Registru'!$A$9:$A$209="ÎNREGISTRARE"),--('Registru'!$R$9:$R$209="m²"),'Registru'!$Q$9:$Q$209))</s:f>
        <s:v/>
      </s:c>
      <s:c r="E53" s="20" t="str">
        <s:f>IF($A53="","",SUMPRODUCT(--('Registru'!$M$9:$M$209=$A53),--('Registru'!$A$9:$A$209="ÎNREGISTRARE"),--('Registru'!$Q$9:$Q$209=""))+SUMPRODUCT(--('Registru'!$M$9:$M$209=$A53),--('Registru'!$A$9:$A$209="ÎNREGISTRARE"),--('Registru'!$Q$9:$Q$209&lt;&gt;""),--('Registru'!$R$9:$R$209="")))</s:f>
        <s:v/>
      </s:c>
      <s:c r="F53" s="21" t="n"/>
      <s:c r="G53" s="18" t="str">
        <s:f>IF(AND('Registru'!A53="ÎNREGISTRARE",'Registru'!J53&lt;&gt;""),IF(SUMPRODUCT(--('Registru'!$J$9:J53='Registru'!J53),--('Registru'!$A$9:A53="ÎNREGISTRARE"))=1,'Registru'!J53,""),"")</s:f>
        <s:v/>
      </s:c>
      <s:c r="H53" s="19" t="str">
        <s:f>IF($G53="","",SUMPRODUCT(--('Registru'!$J$9:$J$209=$G53),--('Registru'!$A$9:$A$209="ÎNREGISTRARE"),--('Registru'!$R$9:$R$209="ha"),'Registru'!$Q$9:$Q$209))</s:f>
        <s:v/>
      </s:c>
      <s:c r="I53" s="19" t="str">
        <s:f>IF($G53="","",SUMPRODUCT(--('Registru'!$J$9:$J$209=$G53),--('Registru'!$A$9:$A$209="ÎNREGISTRARE"),--('Registru'!$R$9:$R$209="acre"),'Registru'!$Q$9:$Q$209))</s:f>
        <s:v/>
      </s:c>
      <s:c r="J53" s="19" t="str">
        <s:f>IF($G53="","",SUMPRODUCT(--('Registru'!$J$9:$J$209=$G53),--('Registru'!$A$9:$A$209="ÎNREGISTRARE"),--('Registru'!$R$9:$R$209="m²"),'Registru'!$Q$9:$Q$209))</s:f>
        <s:v/>
      </s:c>
      <s:c r="K53" s="20" t="str">
        <s:f>IF($G53="","",SUMPRODUCT(--('Registru'!$J$9:$J$209=$G53),--('Registru'!$A$9:$A$209="ÎNREGISTRARE"),--('Registru'!$Q$9:$Q$209=""))+SUMPRODUCT(--('Registru'!$J$9:$J$209=$G53),--('Registru'!$A$9:$A$209="ÎNREGISTRARE"),--('Registru'!$Q$9:$Q$209&lt;&gt;""),--('Registru'!$R$9:$R$209="")))</s:f>
        <s:v/>
      </s:c>
    </s:row>
    <s:row r="54" ht="25" customHeight="1">
      <s:c r="A54" s="18" t="str">
        <s:f>IF(AND('Registru'!A54="ÎNREGISTRARE",'Registru'!M54&lt;&gt;""),IF(SUMPRODUCT(--('Registru'!$M$9:M54='Registru'!M54),--('Registru'!$A$9:A54="ÎNREGISTRARE"))=1,'Registru'!M54,""),"")</s:f>
        <s:v/>
      </s:c>
      <s:c r="B54" s="19" t="str">
        <s:f>IF($A54="","",SUMPRODUCT(--('Registru'!$M$9:$M$209=$A54),--('Registru'!$A$9:$A$209="ÎNREGISTRARE"),--('Registru'!$R$9:$R$209="ha"),'Registru'!$Q$9:$Q$209))</s:f>
        <s:v/>
      </s:c>
      <s:c r="C54" s="19" t="str">
        <s:f>IF($A54="","",SUMPRODUCT(--('Registru'!$M$9:$M$209=$A54),--('Registru'!$A$9:$A$209="ÎNREGISTRARE"),--('Registru'!$R$9:$R$209="acre"),'Registru'!$Q$9:$Q$209))</s:f>
        <s:v/>
      </s:c>
      <s:c r="D54" s="19" t="str">
        <s:f>IF($A54="","",SUMPRODUCT(--('Registru'!$M$9:$M$209=$A54),--('Registru'!$A$9:$A$209="ÎNREGISTRARE"),--('Registru'!$R$9:$R$209="m²"),'Registru'!$Q$9:$Q$209))</s:f>
        <s:v/>
      </s:c>
      <s:c r="E54" s="20" t="str">
        <s:f>IF($A54="","",SUMPRODUCT(--('Registru'!$M$9:$M$209=$A54),--('Registru'!$A$9:$A$209="ÎNREGISTRARE"),--('Registru'!$Q$9:$Q$209=""))+SUMPRODUCT(--('Registru'!$M$9:$M$209=$A54),--('Registru'!$A$9:$A$209="ÎNREGISTRARE"),--('Registru'!$Q$9:$Q$209&lt;&gt;""),--('Registru'!$R$9:$R$209="")))</s:f>
        <s:v/>
      </s:c>
      <s:c r="F54" s="21" t="n"/>
      <s:c r="G54" s="18" t="str">
        <s:f>IF(AND('Registru'!A54="ÎNREGISTRARE",'Registru'!J54&lt;&gt;""),IF(SUMPRODUCT(--('Registru'!$J$9:J54='Registru'!J54),--('Registru'!$A$9:A54="ÎNREGISTRARE"))=1,'Registru'!J54,""),"")</s:f>
        <s:v/>
      </s:c>
      <s:c r="H54" s="19" t="str">
        <s:f>IF($G54="","",SUMPRODUCT(--('Registru'!$J$9:$J$209=$G54),--('Registru'!$A$9:$A$209="ÎNREGISTRARE"),--('Registru'!$R$9:$R$209="ha"),'Registru'!$Q$9:$Q$209))</s:f>
        <s:v/>
      </s:c>
      <s:c r="I54" s="19" t="str">
        <s:f>IF($G54="","",SUMPRODUCT(--('Registru'!$J$9:$J$209=$G54),--('Registru'!$A$9:$A$209="ÎNREGISTRARE"),--('Registru'!$R$9:$R$209="acre"),'Registru'!$Q$9:$Q$209))</s:f>
        <s:v/>
      </s:c>
      <s:c r="J54" s="19" t="str">
        <s:f>IF($G54="","",SUMPRODUCT(--('Registru'!$J$9:$J$209=$G54),--('Registru'!$A$9:$A$209="ÎNREGISTRARE"),--('Registru'!$R$9:$R$209="m²"),'Registru'!$Q$9:$Q$209))</s:f>
        <s:v/>
      </s:c>
      <s:c r="K54" s="20" t="str">
        <s:f>IF($G54="","",SUMPRODUCT(--('Registru'!$J$9:$J$209=$G54),--('Registru'!$A$9:$A$209="ÎNREGISTRARE"),--('Registru'!$Q$9:$Q$209=""))+SUMPRODUCT(--('Registru'!$J$9:$J$209=$G54),--('Registru'!$A$9:$A$209="ÎNREGISTRARE"),--('Registru'!$Q$9:$Q$209&lt;&gt;""),--('Registru'!$R$9:$R$209="")))</s:f>
        <s:v/>
      </s:c>
    </s:row>
    <s:row r="55" ht="25" customHeight="1">
      <s:c r="A55" s="18" t="str">
        <s:f>IF(AND('Registru'!A55="ÎNREGISTRARE",'Registru'!M55&lt;&gt;""),IF(SUMPRODUCT(--('Registru'!$M$9:M55='Registru'!M55),--('Registru'!$A$9:A55="ÎNREGISTRARE"))=1,'Registru'!M55,""),"")</s:f>
        <s:v/>
      </s:c>
      <s:c r="B55" s="19" t="str">
        <s:f>IF($A55="","",SUMPRODUCT(--('Registru'!$M$9:$M$209=$A55),--('Registru'!$A$9:$A$209="ÎNREGISTRARE"),--('Registru'!$R$9:$R$209="ha"),'Registru'!$Q$9:$Q$209))</s:f>
        <s:v/>
      </s:c>
      <s:c r="C55" s="19" t="str">
        <s:f>IF($A55="","",SUMPRODUCT(--('Registru'!$M$9:$M$209=$A55),--('Registru'!$A$9:$A$209="ÎNREGISTRARE"),--('Registru'!$R$9:$R$209="acre"),'Registru'!$Q$9:$Q$209))</s:f>
        <s:v/>
      </s:c>
      <s:c r="D55" s="19" t="str">
        <s:f>IF($A55="","",SUMPRODUCT(--('Registru'!$M$9:$M$209=$A55),--('Registru'!$A$9:$A$209="ÎNREGISTRARE"),--('Registru'!$R$9:$R$209="m²"),'Registru'!$Q$9:$Q$209))</s:f>
        <s:v/>
      </s:c>
      <s:c r="E55" s="20" t="str">
        <s:f>IF($A55="","",SUMPRODUCT(--('Registru'!$M$9:$M$209=$A55),--('Registru'!$A$9:$A$209="ÎNREGISTRARE"),--('Registru'!$Q$9:$Q$209=""))+SUMPRODUCT(--('Registru'!$M$9:$M$209=$A55),--('Registru'!$A$9:$A$209="ÎNREGISTRARE"),--('Registru'!$Q$9:$Q$209&lt;&gt;""),--('Registru'!$R$9:$R$209="")))</s:f>
        <s:v/>
      </s:c>
      <s:c r="F55" s="21" t="n"/>
      <s:c r="G55" s="18" t="str">
        <s:f>IF(AND('Registru'!A55="ÎNREGISTRARE",'Registru'!J55&lt;&gt;""),IF(SUMPRODUCT(--('Registru'!$J$9:J55='Registru'!J55),--('Registru'!$A$9:A55="ÎNREGISTRARE"))=1,'Registru'!J55,""),"")</s:f>
        <s:v/>
      </s:c>
      <s:c r="H55" s="19" t="str">
        <s:f>IF($G55="","",SUMPRODUCT(--('Registru'!$J$9:$J$209=$G55),--('Registru'!$A$9:$A$209="ÎNREGISTRARE"),--('Registru'!$R$9:$R$209="ha"),'Registru'!$Q$9:$Q$209))</s:f>
        <s:v/>
      </s:c>
      <s:c r="I55" s="19" t="str">
        <s:f>IF($G55="","",SUMPRODUCT(--('Registru'!$J$9:$J$209=$G55),--('Registru'!$A$9:$A$209="ÎNREGISTRARE"),--('Registru'!$R$9:$R$209="acre"),'Registru'!$Q$9:$Q$209))</s:f>
        <s:v/>
      </s:c>
      <s:c r="J55" s="19" t="str">
        <s:f>IF($G55="","",SUMPRODUCT(--('Registru'!$J$9:$J$209=$G55),--('Registru'!$A$9:$A$209="ÎNREGISTRARE"),--('Registru'!$R$9:$R$209="m²"),'Registru'!$Q$9:$Q$209))</s:f>
        <s:v/>
      </s:c>
      <s:c r="K55" s="20" t="str">
        <s:f>IF($G55="","",SUMPRODUCT(--('Registru'!$J$9:$J$209=$G55),--('Registru'!$A$9:$A$209="ÎNREGISTRARE"),--('Registru'!$Q$9:$Q$209=""))+SUMPRODUCT(--('Registru'!$J$9:$J$209=$G55),--('Registru'!$A$9:$A$209="ÎNREGISTRARE"),--('Registru'!$Q$9:$Q$209&lt;&gt;""),--('Registru'!$R$9:$R$209="")))</s:f>
        <s:v/>
      </s:c>
    </s:row>
    <s:row r="56" ht="25" customHeight="1">
      <s:c r="A56" s="18" t="str">
        <s:f>IF(AND('Registru'!A56="ÎNREGISTRARE",'Registru'!M56&lt;&gt;""),IF(SUMPRODUCT(--('Registru'!$M$9:M56='Registru'!M56),--('Registru'!$A$9:A56="ÎNREGISTRARE"))=1,'Registru'!M56,""),"")</s:f>
        <s:v/>
      </s:c>
      <s:c r="B56" s="19" t="str">
        <s:f>IF($A56="","",SUMPRODUCT(--('Registru'!$M$9:$M$209=$A56),--('Registru'!$A$9:$A$209="ÎNREGISTRARE"),--('Registru'!$R$9:$R$209="ha"),'Registru'!$Q$9:$Q$209))</s:f>
        <s:v/>
      </s:c>
      <s:c r="C56" s="19" t="str">
        <s:f>IF($A56="","",SUMPRODUCT(--('Registru'!$M$9:$M$209=$A56),--('Registru'!$A$9:$A$209="ÎNREGISTRARE"),--('Registru'!$R$9:$R$209="acre"),'Registru'!$Q$9:$Q$209))</s:f>
        <s:v/>
      </s:c>
      <s:c r="D56" s="19" t="str">
        <s:f>IF($A56="","",SUMPRODUCT(--('Registru'!$M$9:$M$209=$A56),--('Registru'!$A$9:$A$209="ÎNREGISTRARE"),--('Registru'!$R$9:$R$209="m²"),'Registru'!$Q$9:$Q$209))</s:f>
        <s:v/>
      </s:c>
      <s:c r="E56" s="20" t="str">
        <s:f>IF($A56="","",SUMPRODUCT(--('Registru'!$M$9:$M$209=$A56),--('Registru'!$A$9:$A$209="ÎNREGISTRARE"),--('Registru'!$Q$9:$Q$209=""))+SUMPRODUCT(--('Registru'!$M$9:$M$209=$A56),--('Registru'!$A$9:$A$209="ÎNREGISTRARE"),--('Registru'!$Q$9:$Q$209&lt;&gt;""),--('Registru'!$R$9:$R$209="")))</s:f>
        <s:v/>
      </s:c>
      <s:c r="F56" s="21" t="n"/>
      <s:c r="G56" s="18" t="str">
        <s:f>IF(AND('Registru'!A56="ÎNREGISTRARE",'Registru'!J56&lt;&gt;""),IF(SUMPRODUCT(--('Registru'!$J$9:J56='Registru'!J56),--('Registru'!$A$9:A56="ÎNREGISTRARE"))=1,'Registru'!J56,""),"")</s:f>
        <s:v/>
      </s:c>
      <s:c r="H56" s="19" t="str">
        <s:f>IF($G56="","",SUMPRODUCT(--('Registru'!$J$9:$J$209=$G56),--('Registru'!$A$9:$A$209="ÎNREGISTRARE"),--('Registru'!$R$9:$R$209="ha"),'Registru'!$Q$9:$Q$209))</s:f>
        <s:v/>
      </s:c>
      <s:c r="I56" s="19" t="str">
        <s:f>IF($G56="","",SUMPRODUCT(--('Registru'!$J$9:$J$209=$G56),--('Registru'!$A$9:$A$209="ÎNREGISTRARE"),--('Registru'!$R$9:$R$209="acre"),'Registru'!$Q$9:$Q$209))</s:f>
        <s:v/>
      </s:c>
      <s:c r="J56" s="19" t="str">
        <s:f>IF($G56="","",SUMPRODUCT(--('Registru'!$J$9:$J$209=$G56),--('Registru'!$A$9:$A$209="ÎNREGISTRARE"),--('Registru'!$R$9:$R$209="m²"),'Registru'!$Q$9:$Q$209))</s:f>
        <s:v/>
      </s:c>
      <s:c r="K56" s="20" t="str">
        <s:f>IF($G56="","",SUMPRODUCT(--('Registru'!$J$9:$J$209=$G56),--('Registru'!$A$9:$A$209="ÎNREGISTRARE"),--('Registru'!$Q$9:$Q$209=""))+SUMPRODUCT(--('Registru'!$J$9:$J$209=$G56),--('Registru'!$A$9:$A$209="ÎNREGISTRARE"),--('Registru'!$Q$9:$Q$209&lt;&gt;""),--('Registru'!$R$9:$R$209="")))</s:f>
        <s:v/>
      </s:c>
    </s:row>
    <s:row r="57" ht="25" customHeight="1">
      <s:c r="A57" s="18" t="str">
        <s:f>IF(AND('Registru'!A57="ÎNREGISTRARE",'Registru'!M57&lt;&gt;""),IF(SUMPRODUCT(--('Registru'!$M$9:M57='Registru'!M57),--('Registru'!$A$9:A57="ÎNREGISTRARE"))=1,'Registru'!M57,""),"")</s:f>
        <s:v/>
      </s:c>
      <s:c r="B57" s="19" t="str">
        <s:f>IF($A57="","",SUMPRODUCT(--('Registru'!$M$9:$M$209=$A57),--('Registru'!$A$9:$A$209="ÎNREGISTRARE"),--('Registru'!$R$9:$R$209="ha"),'Registru'!$Q$9:$Q$209))</s:f>
        <s:v/>
      </s:c>
      <s:c r="C57" s="19" t="str">
        <s:f>IF($A57="","",SUMPRODUCT(--('Registru'!$M$9:$M$209=$A57),--('Registru'!$A$9:$A$209="ÎNREGISTRARE"),--('Registru'!$R$9:$R$209="acre"),'Registru'!$Q$9:$Q$209))</s:f>
        <s:v/>
      </s:c>
      <s:c r="D57" s="19" t="str">
        <s:f>IF($A57="","",SUMPRODUCT(--('Registru'!$M$9:$M$209=$A57),--('Registru'!$A$9:$A$209="ÎNREGISTRARE"),--('Registru'!$R$9:$R$209="m²"),'Registru'!$Q$9:$Q$209))</s:f>
        <s:v/>
      </s:c>
      <s:c r="E57" s="20" t="str">
        <s:f>IF($A57="","",SUMPRODUCT(--('Registru'!$M$9:$M$209=$A57),--('Registru'!$A$9:$A$209="ÎNREGISTRARE"),--('Registru'!$Q$9:$Q$209=""))+SUMPRODUCT(--('Registru'!$M$9:$M$209=$A57),--('Registru'!$A$9:$A$209="ÎNREGISTRARE"),--('Registru'!$Q$9:$Q$209&lt;&gt;""),--('Registru'!$R$9:$R$209="")))</s:f>
        <s:v/>
      </s:c>
      <s:c r="F57" s="21" t="n"/>
      <s:c r="G57" s="18" t="str">
        <s:f>IF(AND('Registru'!A57="ÎNREGISTRARE",'Registru'!J57&lt;&gt;""),IF(SUMPRODUCT(--('Registru'!$J$9:J57='Registru'!J57),--('Registru'!$A$9:A57="ÎNREGISTRARE"))=1,'Registru'!J57,""),"")</s:f>
        <s:v/>
      </s:c>
      <s:c r="H57" s="19" t="str">
        <s:f>IF($G57="","",SUMPRODUCT(--('Registru'!$J$9:$J$209=$G57),--('Registru'!$A$9:$A$209="ÎNREGISTRARE"),--('Registru'!$R$9:$R$209="ha"),'Registru'!$Q$9:$Q$209))</s:f>
        <s:v/>
      </s:c>
      <s:c r="I57" s="19" t="str">
        <s:f>IF($G57="","",SUMPRODUCT(--('Registru'!$J$9:$J$209=$G57),--('Registru'!$A$9:$A$209="ÎNREGISTRARE"),--('Registru'!$R$9:$R$209="acre"),'Registru'!$Q$9:$Q$209))</s:f>
        <s:v/>
      </s:c>
      <s:c r="J57" s="19" t="str">
        <s:f>IF($G57="","",SUMPRODUCT(--('Registru'!$J$9:$J$209=$G57),--('Registru'!$A$9:$A$209="ÎNREGISTRARE"),--('Registru'!$R$9:$R$209="m²"),'Registru'!$Q$9:$Q$209))</s:f>
        <s:v/>
      </s:c>
      <s:c r="K57" s="20" t="str">
        <s:f>IF($G57="","",SUMPRODUCT(--('Registru'!$J$9:$J$209=$G57),--('Registru'!$A$9:$A$209="ÎNREGISTRARE"),--('Registru'!$Q$9:$Q$209=""))+SUMPRODUCT(--('Registru'!$J$9:$J$209=$G57),--('Registru'!$A$9:$A$209="ÎNREGISTRARE"),--('Registru'!$Q$9:$Q$209&lt;&gt;""),--('Registru'!$R$9:$R$209="")))</s:f>
        <s:v/>
      </s:c>
    </s:row>
    <s:row r="58" ht="25" customHeight="1">
      <s:c r="A58" s="18" t="str">
        <s:f>IF(AND('Registru'!A58="ÎNREGISTRARE",'Registru'!M58&lt;&gt;""),IF(SUMPRODUCT(--('Registru'!$M$9:M58='Registru'!M58),--('Registru'!$A$9:A58="ÎNREGISTRARE"))=1,'Registru'!M58,""),"")</s:f>
        <s:v/>
      </s:c>
      <s:c r="B58" s="19" t="str">
        <s:f>IF($A58="","",SUMPRODUCT(--('Registru'!$M$9:$M$209=$A58),--('Registru'!$A$9:$A$209="ÎNREGISTRARE"),--('Registru'!$R$9:$R$209="ha"),'Registru'!$Q$9:$Q$209))</s:f>
        <s:v/>
      </s:c>
      <s:c r="C58" s="19" t="str">
        <s:f>IF($A58="","",SUMPRODUCT(--('Registru'!$M$9:$M$209=$A58),--('Registru'!$A$9:$A$209="ÎNREGISTRARE"),--('Registru'!$R$9:$R$209="acre"),'Registru'!$Q$9:$Q$209))</s:f>
        <s:v/>
      </s:c>
      <s:c r="D58" s="19" t="str">
        <s:f>IF($A58="","",SUMPRODUCT(--('Registru'!$M$9:$M$209=$A58),--('Registru'!$A$9:$A$209="ÎNREGISTRARE"),--('Registru'!$R$9:$R$209="m²"),'Registru'!$Q$9:$Q$209))</s:f>
        <s:v/>
      </s:c>
      <s:c r="E58" s="20" t="str">
        <s:f>IF($A58="","",SUMPRODUCT(--('Registru'!$M$9:$M$209=$A58),--('Registru'!$A$9:$A$209="ÎNREGISTRARE"),--('Registru'!$Q$9:$Q$209=""))+SUMPRODUCT(--('Registru'!$M$9:$M$209=$A58),--('Registru'!$A$9:$A$209="ÎNREGISTRARE"),--('Registru'!$Q$9:$Q$209&lt;&gt;""),--('Registru'!$R$9:$R$209="")))</s:f>
        <s:v/>
      </s:c>
      <s:c r="F58" s="21" t="n"/>
      <s:c r="G58" s="18" t="str">
        <s:f>IF(AND('Registru'!A58="ÎNREGISTRARE",'Registru'!J58&lt;&gt;""),IF(SUMPRODUCT(--('Registru'!$J$9:J58='Registru'!J58),--('Registru'!$A$9:A58="ÎNREGISTRARE"))=1,'Registru'!J58,""),"")</s:f>
        <s:v/>
      </s:c>
      <s:c r="H58" s="19" t="str">
        <s:f>IF($G58="","",SUMPRODUCT(--('Registru'!$J$9:$J$209=$G58),--('Registru'!$A$9:$A$209="ÎNREGISTRARE"),--('Registru'!$R$9:$R$209="ha"),'Registru'!$Q$9:$Q$209))</s:f>
        <s:v/>
      </s:c>
      <s:c r="I58" s="19" t="str">
        <s:f>IF($G58="","",SUMPRODUCT(--('Registru'!$J$9:$J$209=$G58),--('Registru'!$A$9:$A$209="ÎNREGISTRARE"),--('Registru'!$R$9:$R$209="acre"),'Registru'!$Q$9:$Q$209))</s:f>
        <s:v/>
      </s:c>
      <s:c r="J58" s="19" t="str">
        <s:f>IF($G58="","",SUMPRODUCT(--('Registru'!$J$9:$J$209=$G58),--('Registru'!$A$9:$A$209="ÎNREGISTRARE"),--('Registru'!$R$9:$R$209="m²"),'Registru'!$Q$9:$Q$209))</s:f>
        <s:v/>
      </s:c>
      <s:c r="K58" s="20" t="str">
        <s:f>IF($G58="","",SUMPRODUCT(--('Registru'!$J$9:$J$209=$G58),--('Registru'!$A$9:$A$209="ÎNREGISTRARE"),--('Registru'!$Q$9:$Q$209=""))+SUMPRODUCT(--('Registru'!$J$9:$J$209=$G58),--('Registru'!$A$9:$A$209="ÎNREGISTRARE"),--('Registru'!$Q$9:$Q$209&lt;&gt;""),--('Registru'!$R$9:$R$209="")))</s:f>
        <s:v/>
      </s:c>
    </s:row>
    <s:row r="59" ht="25" customHeight="1">
      <s:c r="A59" s="18" t="str">
        <s:f>IF(AND('Registru'!A59="ÎNREGISTRARE",'Registru'!M59&lt;&gt;""),IF(SUMPRODUCT(--('Registru'!$M$9:M59='Registru'!M59),--('Registru'!$A$9:A59="ÎNREGISTRARE"))=1,'Registru'!M59,""),"")</s:f>
        <s:v/>
      </s:c>
      <s:c r="B59" s="19" t="str">
        <s:f>IF($A59="","",SUMPRODUCT(--('Registru'!$M$9:$M$209=$A59),--('Registru'!$A$9:$A$209="ÎNREGISTRARE"),--('Registru'!$R$9:$R$209="ha"),'Registru'!$Q$9:$Q$209))</s:f>
        <s:v/>
      </s:c>
      <s:c r="C59" s="19" t="str">
        <s:f>IF($A59="","",SUMPRODUCT(--('Registru'!$M$9:$M$209=$A59),--('Registru'!$A$9:$A$209="ÎNREGISTRARE"),--('Registru'!$R$9:$R$209="acre"),'Registru'!$Q$9:$Q$209))</s:f>
        <s:v/>
      </s:c>
      <s:c r="D59" s="19" t="str">
        <s:f>IF($A59="","",SUMPRODUCT(--('Registru'!$M$9:$M$209=$A59),--('Registru'!$A$9:$A$209="ÎNREGISTRARE"),--('Registru'!$R$9:$R$209="m²"),'Registru'!$Q$9:$Q$209))</s:f>
        <s:v/>
      </s:c>
      <s:c r="E59" s="20" t="str">
        <s:f>IF($A59="","",SUMPRODUCT(--('Registru'!$M$9:$M$209=$A59),--('Registru'!$A$9:$A$209="ÎNREGISTRARE"),--('Registru'!$Q$9:$Q$209=""))+SUMPRODUCT(--('Registru'!$M$9:$M$209=$A59),--('Registru'!$A$9:$A$209="ÎNREGISTRARE"),--('Registru'!$Q$9:$Q$209&lt;&gt;""),--('Registru'!$R$9:$R$209="")))</s:f>
        <s:v/>
      </s:c>
      <s:c r="F59" s="21" t="n"/>
      <s:c r="G59" s="18" t="str">
        <s:f>IF(AND('Registru'!A59="ÎNREGISTRARE",'Registru'!J59&lt;&gt;""),IF(SUMPRODUCT(--('Registru'!$J$9:J59='Registru'!J59),--('Registru'!$A$9:A59="ÎNREGISTRARE"))=1,'Registru'!J59,""),"")</s:f>
        <s:v/>
      </s:c>
      <s:c r="H59" s="19" t="str">
        <s:f>IF($G59="","",SUMPRODUCT(--('Registru'!$J$9:$J$209=$G59),--('Registru'!$A$9:$A$209="ÎNREGISTRARE"),--('Registru'!$R$9:$R$209="ha"),'Registru'!$Q$9:$Q$209))</s:f>
        <s:v/>
      </s:c>
      <s:c r="I59" s="19" t="str">
        <s:f>IF($G59="","",SUMPRODUCT(--('Registru'!$J$9:$J$209=$G59),--('Registru'!$A$9:$A$209="ÎNREGISTRARE"),--('Registru'!$R$9:$R$209="acre"),'Registru'!$Q$9:$Q$209))</s:f>
        <s:v/>
      </s:c>
      <s:c r="J59" s="19" t="str">
        <s:f>IF($G59="","",SUMPRODUCT(--('Registru'!$J$9:$J$209=$G59),--('Registru'!$A$9:$A$209="ÎNREGISTRARE"),--('Registru'!$R$9:$R$209="m²"),'Registru'!$Q$9:$Q$209))</s:f>
        <s:v/>
      </s:c>
      <s:c r="K59" s="20" t="str">
        <s:f>IF($G59="","",SUMPRODUCT(--('Registru'!$J$9:$J$209=$G59),--('Registru'!$A$9:$A$209="ÎNREGISTRARE"),--('Registru'!$Q$9:$Q$209=""))+SUMPRODUCT(--('Registru'!$J$9:$J$209=$G59),--('Registru'!$A$9:$A$209="ÎNREGISTRARE"),--('Registru'!$Q$9:$Q$209&lt;&gt;""),--('Registru'!$R$9:$R$209="")))</s:f>
        <s:v/>
      </s:c>
    </s:row>
    <s:row r="60" ht="25" customHeight="1">
      <s:c r="A60" s="18" t="str">
        <s:f>IF(AND('Registru'!A60="ÎNREGISTRARE",'Registru'!M60&lt;&gt;""),IF(SUMPRODUCT(--('Registru'!$M$9:M60='Registru'!M60),--('Registru'!$A$9:A60="ÎNREGISTRARE"))=1,'Registru'!M60,""),"")</s:f>
        <s:v/>
      </s:c>
      <s:c r="B60" s="19" t="str">
        <s:f>IF($A60="","",SUMPRODUCT(--('Registru'!$M$9:$M$209=$A60),--('Registru'!$A$9:$A$209="ÎNREGISTRARE"),--('Registru'!$R$9:$R$209="ha"),'Registru'!$Q$9:$Q$209))</s:f>
        <s:v/>
      </s:c>
      <s:c r="C60" s="19" t="str">
        <s:f>IF($A60="","",SUMPRODUCT(--('Registru'!$M$9:$M$209=$A60),--('Registru'!$A$9:$A$209="ÎNREGISTRARE"),--('Registru'!$R$9:$R$209="acre"),'Registru'!$Q$9:$Q$209))</s:f>
        <s:v/>
      </s:c>
      <s:c r="D60" s="19" t="str">
        <s:f>IF($A60="","",SUMPRODUCT(--('Registru'!$M$9:$M$209=$A60),--('Registru'!$A$9:$A$209="ÎNREGISTRARE"),--('Registru'!$R$9:$R$209="m²"),'Registru'!$Q$9:$Q$209))</s:f>
        <s:v/>
      </s:c>
      <s:c r="E60" s="20" t="str">
        <s:f>IF($A60="","",SUMPRODUCT(--('Registru'!$M$9:$M$209=$A60),--('Registru'!$A$9:$A$209="ÎNREGISTRARE"),--('Registru'!$Q$9:$Q$209=""))+SUMPRODUCT(--('Registru'!$M$9:$M$209=$A60),--('Registru'!$A$9:$A$209="ÎNREGISTRARE"),--('Registru'!$Q$9:$Q$209&lt;&gt;""),--('Registru'!$R$9:$R$209="")))</s:f>
        <s:v/>
      </s:c>
      <s:c r="F60" s="21" t="n"/>
      <s:c r="G60" s="18" t="str">
        <s:f>IF(AND('Registru'!A60="ÎNREGISTRARE",'Registru'!J60&lt;&gt;""),IF(SUMPRODUCT(--('Registru'!$J$9:J60='Registru'!J60),--('Registru'!$A$9:A60="ÎNREGISTRARE"))=1,'Registru'!J60,""),"")</s:f>
        <s:v/>
      </s:c>
      <s:c r="H60" s="19" t="str">
        <s:f>IF($G60="","",SUMPRODUCT(--('Registru'!$J$9:$J$209=$G60),--('Registru'!$A$9:$A$209="ÎNREGISTRARE"),--('Registru'!$R$9:$R$209="ha"),'Registru'!$Q$9:$Q$209))</s:f>
        <s:v/>
      </s:c>
      <s:c r="I60" s="19" t="str">
        <s:f>IF($G60="","",SUMPRODUCT(--('Registru'!$J$9:$J$209=$G60),--('Registru'!$A$9:$A$209="ÎNREGISTRARE"),--('Registru'!$R$9:$R$209="acre"),'Registru'!$Q$9:$Q$209))</s:f>
        <s:v/>
      </s:c>
      <s:c r="J60" s="19" t="str">
        <s:f>IF($G60="","",SUMPRODUCT(--('Registru'!$J$9:$J$209=$G60),--('Registru'!$A$9:$A$209="ÎNREGISTRARE"),--('Registru'!$R$9:$R$209="m²"),'Registru'!$Q$9:$Q$209))</s:f>
        <s:v/>
      </s:c>
      <s:c r="K60" s="20" t="str">
        <s:f>IF($G60="","",SUMPRODUCT(--('Registru'!$J$9:$J$209=$G60),--('Registru'!$A$9:$A$209="ÎNREGISTRARE"),--('Registru'!$Q$9:$Q$209=""))+SUMPRODUCT(--('Registru'!$J$9:$J$209=$G60),--('Registru'!$A$9:$A$209="ÎNREGISTRARE"),--('Registru'!$Q$9:$Q$209&lt;&gt;""),--('Registru'!$R$9:$R$209="")))</s:f>
        <s:v/>
      </s:c>
    </s:row>
    <s:row r="61" ht="25" customHeight="1">
      <s:c r="A61" s="18" t="str">
        <s:f>IF(AND('Registru'!A61="ÎNREGISTRARE",'Registru'!M61&lt;&gt;""),IF(SUMPRODUCT(--('Registru'!$M$9:M61='Registru'!M61),--('Registru'!$A$9:A61="ÎNREGISTRARE"))=1,'Registru'!M61,""),"")</s:f>
        <s:v/>
      </s:c>
      <s:c r="B61" s="19" t="str">
        <s:f>IF($A61="","",SUMPRODUCT(--('Registru'!$M$9:$M$209=$A61),--('Registru'!$A$9:$A$209="ÎNREGISTRARE"),--('Registru'!$R$9:$R$209="ha"),'Registru'!$Q$9:$Q$209))</s:f>
        <s:v/>
      </s:c>
      <s:c r="C61" s="19" t="str">
        <s:f>IF($A61="","",SUMPRODUCT(--('Registru'!$M$9:$M$209=$A61),--('Registru'!$A$9:$A$209="ÎNREGISTRARE"),--('Registru'!$R$9:$R$209="acre"),'Registru'!$Q$9:$Q$209))</s:f>
        <s:v/>
      </s:c>
      <s:c r="D61" s="19" t="str">
        <s:f>IF($A61="","",SUMPRODUCT(--('Registru'!$M$9:$M$209=$A61),--('Registru'!$A$9:$A$209="ÎNREGISTRARE"),--('Registru'!$R$9:$R$209="m²"),'Registru'!$Q$9:$Q$209))</s:f>
        <s:v/>
      </s:c>
      <s:c r="E61" s="20" t="str">
        <s:f>IF($A61="","",SUMPRODUCT(--('Registru'!$M$9:$M$209=$A61),--('Registru'!$A$9:$A$209="ÎNREGISTRARE"),--('Registru'!$Q$9:$Q$209=""))+SUMPRODUCT(--('Registru'!$M$9:$M$209=$A61),--('Registru'!$A$9:$A$209="ÎNREGISTRARE"),--('Registru'!$Q$9:$Q$209&lt;&gt;""),--('Registru'!$R$9:$R$209="")))</s:f>
        <s:v/>
      </s:c>
      <s:c r="F61" s="21" t="n"/>
      <s:c r="G61" s="18" t="str">
        <s:f>IF(AND('Registru'!A61="ÎNREGISTRARE",'Registru'!J61&lt;&gt;""),IF(SUMPRODUCT(--('Registru'!$J$9:J61='Registru'!J61),--('Registru'!$A$9:A61="ÎNREGISTRARE"))=1,'Registru'!J61,""),"")</s:f>
        <s:v/>
      </s:c>
      <s:c r="H61" s="19" t="str">
        <s:f>IF($G61="","",SUMPRODUCT(--('Registru'!$J$9:$J$209=$G61),--('Registru'!$A$9:$A$209="ÎNREGISTRARE"),--('Registru'!$R$9:$R$209="ha"),'Registru'!$Q$9:$Q$209))</s:f>
        <s:v/>
      </s:c>
      <s:c r="I61" s="19" t="str">
        <s:f>IF($G61="","",SUMPRODUCT(--('Registru'!$J$9:$J$209=$G61),--('Registru'!$A$9:$A$209="ÎNREGISTRARE"),--('Registru'!$R$9:$R$209="acre"),'Registru'!$Q$9:$Q$209))</s:f>
        <s:v/>
      </s:c>
      <s:c r="J61" s="19" t="str">
        <s:f>IF($G61="","",SUMPRODUCT(--('Registru'!$J$9:$J$209=$G61),--('Registru'!$A$9:$A$209="ÎNREGISTRARE"),--('Registru'!$R$9:$R$209="m²"),'Registru'!$Q$9:$Q$209))</s:f>
        <s:v/>
      </s:c>
      <s:c r="K61" s="20" t="str">
        <s:f>IF($G61="","",SUMPRODUCT(--('Registru'!$J$9:$J$209=$G61),--('Registru'!$A$9:$A$209="ÎNREGISTRARE"),--('Registru'!$Q$9:$Q$209=""))+SUMPRODUCT(--('Registru'!$J$9:$J$209=$G61),--('Registru'!$A$9:$A$209="ÎNREGISTRARE"),--('Registru'!$Q$9:$Q$209&lt;&gt;""),--('Registru'!$R$9:$R$209="")))</s:f>
        <s:v/>
      </s:c>
    </s:row>
    <s:row r="62" ht="25" customHeight="1">
      <s:c r="A62" s="18" t="str">
        <s:f>IF(AND('Registru'!A62="ÎNREGISTRARE",'Registru'!M62&lt;&gt;""),IF(SUMPRODUCT(--('Registru'!$M$9:M62='Registru'!M62),--('Registru'!$A$9:A62="ÎNREGISTRARE"))=1,'Registru'!M62,""),"")</s:f>
        <s:v/>
      </s:c>
      <s:c r="B62" s="19" t="str">
        <s:f>IF($A62="","",SUMPRODUCT(--('Registru'!$M$9:$M$209=$A62),--('Registru'!$A$9:$A$209="ÎNREGISTRARE"),--('Registru'!$R$9:$R$209="ha"),'Registru'!$Q$9:$Q$209))</s:f>
        <s:v/>
      </s:c>
      <s:c r="C62" s="19" t="str">
        <s:f>IF($A62="","",SUMPRODUCT(--('Registru'!$M$9:$M$209=$A62),--('Registru'!$A$9:$A$209="ÎNREGISTRARE"),--('Registru'!$R$9:$R$209="acre"),'Registru'!$Q$9:$Q$209))</s:f>
        <s:v/>
      </s:c>
      <s:c r="D62" s="19" t="str">
        <s:f>IF($A62="","",SUMPRODUCT(--('Registru'!$M$9:$M$209=$A62),--('Registru'!$A$9:$A$209="ÎNREGISTRARE"),--('Registru'!$R$9:$R$209="m²"),'Registru'!$Q$9:$Q$209))</s:f>
        <s:v/>
      </s:c>
      <s:c r="E62" s="20" t="str">
        <s:f>IF($A62="","",SUMPRODUCT(--('Registru'!$M$9:$M$209=$A62),--('Registru'!$A$9:$A$209="ÎNREGISTRARE"),--('Registru'!$Q$9:$Q$209=""))+SUMPRODUCT(--('Registru'!$M$9:$M$209=$A62),--('Registru'!$A$9:$A$209="ÎNREGISTRARE"),--('Registru'!$Q$9:$Q$209&lt;&gt;""),--('Registru'!$R$9:$R$209="")))</s:f>
        <s:v/>
      </s:c>
      <s:c r="F62" s="21" t="n"/>
      <s:c r="G62" s="18" t="str">
        <s:f>IF(AND('Registru'!A62="ÎNREGISTRARE",'Registru'!J62&lt;&gt;""),IF(SUMPRODUCT(--('Registru'!$J$9:J62='Registru'!J62),--('Registru'!$A$9:A62="ÎNREGISTRARE"))=1,'Registru'!J62,""),"")</s:f>
        <s:v/>
      </s:c>
      <s:c r="H62" s="19" t="str">
        <s:f>IF($G62="","",SUMPRODUCT(--('Registru'!$J$9:$J$209=$G62),--('Registru'!$A$9:$A$209="ÎNREGISTRARE"),--('Registru'!$R$9:$R$209="ha"),'Registru'!$Q$9:$Q$209))</s:f>
        <s:v/>
      </s:c>
      <s:c r="I62" s="19" t="str">
        <s:f>IF($G62="","",SUMPRODUCT(--('Registru'!$J$9:$J$209=$G62),--('Registru'!$A$9:$A$209="ÎNREGISTRARE"),--('Registru'!$R$9:$R$209="acre"),'Registru'!$Q$9:$Q$209))</s:f>
        <s:v/>
      </s:c>
      <s:c r="J62" s="19" t="str">
        <s:f>IF($G62="","",SUMPRODUCT(--('Registru'!$J$9:$J$209=$G62),--('Registru'!$A$9:$A$209="ÎNREGISTRARE"),--('Registru'!$R$9:$R$209="m²"),'Registru'!$Q$9:$Q$209))</s:f>
        <s:v/>
      </s:c>
      <s:c r="K62" s="20" t="str">
        <s:f>IF($G62="","",SUMPRODUCT(--('Registru'!$J$9:$J$209=$G62),--('Registru'!$A$9:$A$209="ÎNREGISTRARE"),--('Registru'!$Q$9:$Q$209=""))+SUMPRODUCT(--('Registru'!$J$9:$J$209=$G62),--('Registru'!$A$9:$A$209="ÎNREGISTRARE"),--('Registru'!$Q$9:$Q$209&lt;&gt;""),--('Registru'!$R$9:$R$209="")))</s:f>
        <s:v/>
      </s:c>
    </s:row>
    <s:row r="63" ht="25" customHeight="1">
      <s:c r="A63" s="18" t="str">
        <s:f>IF(AND('Registru'!A63="ÎNREGISTRARE",'Registru'!M63&lt;&gt;""),IF(SUMPRODUCT(--('Registru'!$M$9:M63='Registru'!M63),--('Registru'!$A$9:A63="ÎNREGISTRARE"))=1,'Registru'!M63,""),"")</s:f>
        <s:v/>
      </s:c>
      <s:c r="B63" s="19" t="str">
        <s:f>IF($A63="","",SUMPRODUCT(--('Registru'!$M$9:$M$209=$A63),--('Registru'!$A$9:$A$209="ÎNREGISTRARE"),--('Registru'!$R$9:$R$209="ha"),'Registru'!$Q$9:$Q$209))</s:f>
        <s:v/>
      </s:c>
      <s:c r="C63" s="19" t="str">
        <s:f>IF($A63="","",SUMPRODUCT(--('Registru'!$M$9:$M$209=$A63),--('Registru'!$A$9:$A$209="ÎNREGISTRARE"),--('Registru'!$R$9:$R$209="acre"),'Registru'!$Q$9:$Q$209))</s:f>
        <s:v/>
      </s:c>
      <s:c r="D63" s="19" t="str">
        <s:f>IF($A63="","",SUMPRODUCT(--('Registru'!$M$9:$M$209=$A63),--('Registru'!$A$9:$A$209="ÎNREGISTRARE"),--('Registru'!$R$9:$R$209="m²"),'Registru'!$Q$9:$Q$209))</s:f>
        <s:v/>
      </s:c>
      <s:c r="E63" s="20" t="str">
        <s:f>IF($A63="","",SUMPRODUCT(--('Registru'!$M$9:$M$209=$A63),--('Registru'!$A$9:$A$209="ÎNREGISTRARE"),--('Registru'!$Q$9:$Q$209=""))+SUMPRODUCT(--('Registru'!$M$9:$M$209=$A63),--('Registru'!$A$9:$A$209="ÎNREGISTRARE"),--('Registru'!$Q$9:$Q$209&lt;&gt;""),--('Registru'!$R$9:$R$209="")))</s:f>
        <s:v/>
      </s:c>
      <s:c r="F63" s="21" t="n"/>
      <s:c r="G63" s="18" t="str">
        <s:f>IF(AND('Registru'!A63="ÎNREGISTRARE",'Registru'!J63&lt;&gt;""),IF(SUMPRODUCT(--('Registru'!$J$9:J63='Registru'!J63),--('Registru'!$A$9:A63="ÎNREGISTRARE"))=1,'Registru'!J63,""),"")</s:f>
        <s:v/>
      </s:c>
      <s:c r="H63" s="19" t="str">
        <s:f>IF($G63="","",SUMPRODUCT(--('Registru'!$J$9:$J$209=$G63),--('Registru'!$A$9:$A$209="ÎNREGISTRARE"),--('Registru'!$R$9:$R$209="ha"),'Registru'!$Q$9:$Q$209))</s:f>
        <s:v/>
      </s:c>
      <s:c r="I63" s="19" t="str">
        <s:f>IF($G63="","",SUMPRODUCT(--('Registru'!$J$9:$J$209=$G63),--('Registru'!$A$9:$A$209="ÎNREGISTRARE"),--('Registru'!$R$9:$R$209="acre"),'Registru'!$Q$9:$Q$209))</s:f>
        <s:v/>
      </s:c>
      <s:c r="J63" s="19" t="str">
        <s:f>IF($G63="","",SUMPRODUCT(--('Registru'!$J$9:$J$209=$G63),--('Registru'!$A$9:$A$209="ÎNREGISTRARE"),--('Registru'!$R$9:$R$209="m²"),'Registru'!$Q$9:$Q$209))</s:f>
        <s:v/>
      </s:c>
      <s:c r="K63" s="20" t="str">
        <s:f>IF($G63="","",SUMPRODUCT(--('Registru'!$J$9:$J$209=$G63),--('Registru'!$A$9:$A$209="ÎNREGISTRARE"),--('Registru'!$Q$9:$Q$209=""))+SUMPRODUCT(--('Registru'!$J$9:$J$209=$G63),--('Registru'!$A$9:$A$209="ÎNREGISTRARE"),--('Registru'!$Q$9:$Q$209&lt;&gt;""),--('Registru'!$R$9:$R$209="")))</s:f>
        <s:v/>
      </s:c>
    </s:row>
    <s:row r="64" ht="25" customHeight="1">
      <s:c r="A64" s="18" t="str">
        <s:f>IF(AND('Registru'!A64="ÎNREGISTRARE",'Registru'!M64&lt;&gt;""),IF(SUMPRODUCT(--('Registru'!$M$9:M64='Registru'!M64),--('Registru'!$A$9:A64="ÎNREGISTRARE"))=1,'Registru'!M64,""),"")</s:f>
        <s:v/>
      </s:c>
      <s:c r="B64" s="19" t="str">
        <s:f>IF($A64="","",SUMPRODUCT(--('Registru'!$M$9:$M$209=$A64),--('Registru'!$A$9:$A$209="ÎNREGISTRARE"),--('Registru'!$R$9:$R$209="ha"),'Registru'!$Q$9:$Q$209))</s:f>
        <s:v/>
      </s:c>
      <s:c r="C64" s="19" t="str">
        <s:f>IF($A64="","",SUMPRODUCT(--('Registru'!$M$9:$M$209=$A64),--('Registru'!$A$9:$A$209="ÎNREGISTRARE"),--('Registru'!$R$9:$R$209="acre"),'Registru'!$Q$9:$Q$209))</s:f>
        <s:v/>
      </s:c>
      <s:c r="D64" s="19" t="str">
        <s:f>IF($A64="","",SUMPRODUCT(--('Registru'!$M$9:$M$209=$A64),--('Registru'!$A$9:$A$209="ÎNREGISTRARE"),--('Registru'!$R$9:$R$209="m²"),'Registru'!$Q$9:$Q$209))</s:f>
        <s:v/>
      </s:c>
      <s:c r="E64" s="20" t="str">
        <s:f>IF($A64="","",SUMPRODUCT(--('Registru'!$M$9:$M$209=$A64),--('Registru'!$A$9:$A$209="ÎNREGISTRARE"),--('Registru'!$Q$9:$Q$209=""))+SUMPRODUCT(--('Registru'!$M$9:$M$209=$A64),--('Registru'!$A$9:$A$209="ÎNREGISTRARE"),--('Registru'!$Q$9:$Q$209&lt;&gt;""),--('Registru'!$R$9:$R$209="")))</s:f>
        <s:v/>
      </s:c>
      <s:c r="F64" s="21" t="n"/>
      <s:c r="G64" s="18" t="str">
        <s:f>IF(AND('Registru'!A64="ÎNREGISTRARE",'Registru'!J64&lt;&gt;""),IF(SUMPRODUCT(--('Registru'!$J$9:J64='Registru'!J64),--('Registru'!$A$9:A64="ÎNREGISTRARE"))=1,'Registru'!J64,""),"")</s:f>
        <s:v/>
      </s:c>
      <s:c r="H64" s="19" t="str">
        <s:f>IF($G64="","",SUMPRODUCT(--('Registru'!$J$9:$J$209=$G64),--('Registru'!$A$9:$A$209="ÎNREGISTRARE"),--('Registru'!$R$9:$R$209="ha"),'Registru'!$Q$9:$Q$209))</s:f>
        <s:v/>
      </s:c>
      <s:c r="I64" s="19" t="str">
        <s:f>IF($G64="","",SUMPRODUCT(--('Registru'!$J$9:$J$209=$G64),--('Registru'!$A$9:$A$209="ÎNREGISTRARE"),--('Registru'!$R$9:$R$209="acre"),'Registru'!$Q$9:$Q$209))</s:f>
        <s:v/>
      </s:c>
      <s:c r="J64" s="19" t="str">
        <s:f>IF($G64="","",SUMPRODUCT(--('Registru'!$J$9:$J$209=$G64),--('Registru'!$A$9:$A$209="ÎNREGISTRARE"),--('Registru'!$R$9:$R$209="m²"),'Registru'!$Q$9:$Q$209))</s:f>
        <s:v/>
      </s:c>
      <s:c r="K64" s="20" t="str">
        <s:f>IF($G64="","",SUMPRODUCT(--('Registru'!$J$9:$J$209=$G64),--('Registru'!$A$9:$A$209="ÎNREGISTRARE"),--('Registru'!$Q$9:$Q$209=""))+SUMPRODUCT(--('Registru'!$J$9:$J$209=$G64),--('Registru'!$A$9:$A$209="ÎNREGISTRARE"),--('Registru'!$Q$9:$Q$209&lt;&gt;""),--('Registru'!$R$9:$R$209="")))</s:f>
        <s:v/>
      </s:c>
    </s:row>
    <s:row r="65" ht="25" customHeight="1">
      <s:c r="A65" s="18" t="str">
        <s:f>IF(AND('Registru'!A65="ÎNREGISTRARE",'Registru'!M65&lt;&gt;""),IF(SUMPRODUCT(--('Registru'!$M$9:M65='Registru'!M65),--('Registru'!$A$9:A65="ÎNREGISTRARE"))=1,'Registru'!M65,""),"")</s:f>
        <s:v/>
      </s:c>
      <s:c r="B65" s="19" t="str">
        <s:f>IF($A65="","",SUMPRODUCT(--('Registru'!$M$9:$M$209=$A65),--('Registru'!$A$9:$A$209="ÎNREGISTRARE"),--('Registru'!$R$9:$R$209="ha"),'Registru'!$Q$9:$Q$209))</s:f>
        <s:v/>
      </s:c>
      <s:c r="C65" s="19" t="str">
        <s:f>IF($A65="","",SUMPRODUCT(--('Registru'!$M$9:$M$209=$A65),--('Registru'!$A$9:$A$209="ÎNREGISTRARE"),--('Registru'!$R$9:$R$209="acre"),'Registru'!$Q$9:$Q$209))</s:f>
        <s:v/>
      </s:c>
      <s:c r="D65" s="19" t="str">
        <s:f>IF($A65="","",SUMPRODUCT(--('Registru'!$M$9:$M$209=$A65),--('Registru'!$A$9:$A$209="ÎNREGISTRARE"),--('Registru'!$R$9:$R$209="m²"),'Registru'!$Q$9:$Q$209))</s:f>
        <s:v/>
      </s:c>
      <s:c r="E65" s="20" t="str">
        <s:f>IF($A65="","",SUMPRODUCT(--('Registru'!$M$9:$M$209=$A65),--('Registru'!$A$9:$A$209="ÎNREGISTRARE"),--('Registru'!$Q$9:$Q$209=""))+SUMPRODUCT(--('Registru'!$M$9:$M$209=$A65),--('Registru'!$A$9:$A$209="ÎNREGISTRARE"),--('Registru'!$Q$9:$Q$209&lt;&gt;""),--('Registru'!$R$9:$R$209="")))</s:f>
        <s:v/>
      </s:c>
      <s:c r="F65" s="21" t="n"/>
      <s:c r="G65" s="18" t="str">
        <s:f>IF(AND('Registru'!A65="ÎNREGISTRARE",'Registru'!J65&lt;&gt;""),IF(SUMPRODUCT(--('Registru'!$J$9:J65='Registru'!J65),--('Registru'!$A$9:A65="ÎNREGISTRARE"))=1,'Registru'!J65,""),"")</s:f>
        <s:v/>
      </s:c>
      <s:c r="H65" s="19" t="str">
        <s:f>IF($G65="","",SUMPRODUCT(--('Registru'!$J$9:$J$209=$G65),--('Registru'!$A$9:$A$209="ÎNREGISTRARE"),--('Registru'!$R$9:$R$209="ha"),'Registru'!$Q$9:$Q$209))</s:f>
        <s:v/>
      </s:c>
      <s:c r="I65" s="19" t="str">
        <s:f>IF($G65="","",SUMPRODUCT(--('Registru'!$J$9:$J$209=$G65),--('Registru'!$A$9:$A$209="ÎNREGISTRARE"),--('Registru'!$R$9:$R$209="acre"),'Registru'!$Q$9:$Q$209))</s:f>
        <s:v/>
      </s:c>
      <s:c r="J65" s="19" t="str">
        <s:f>IF($G65="","",SUMPRODUCT(--('Registru'!$J$9:$J$209=$G65),--('Registru'!$A$9:$A$209="ÎNREGISTRARE"),--('Registru'!$R$9:$R$209="m²"),'Registru'!$Q$9:$Q$209))</s:f>
        <s:v/>
      </s:c>
      <s:c r="K65" s="20" t="str">
        <s:f>IF($G65="","",SUMPRODUCT(--('Registru'!$J$9:$J$209=$G65),--('Registru'!$A$9:$A$209="ÎNREGISTRARE"),--('Registru'!$Q$9:$Q$209=""))+SUMPRODUCT(--('Registru'!$J$9:$J$209=$G65),--('Registru'!$A$9:$A$209="ÎNREGISTRARE"),--('Registru'!$Q$9:$Q$209&lt;&gt;""),--('Registru'!$R$9:$R$209="")))</s:f>
        <s:v/>
      </s:c>
    </s:row>
    <s:row r="66" ht="25" customHeight="1">
      <s:c r="A66" s="18" t="str">
        <s:f>IF(AND('Registru'!A66="ÎNREGISTRARE",'Registru'!M66&lt;&gt;""),IF(SUMPRODUCT(--('Registru'!$M$9:M66='Registru'!M66),--('Registru'!$A$9:A66="ÎNREGISTRARE"))=1,'Registru'!M66,""),"")</s:f>
        <s:v/>
      </s:c>
      <s:c r="B66" s="19" t="str">
        <s:f>IF($A66="","",SUMPRODUCT(--('Registru'!$M$9:$M$209=$A66),--('Registru'!$A$9:$A$209="ÎNREGISTRARE"),--('Registru'!$R$9:$R$209="ha"),'Registru'!$Q$9:$Q$209))</s:f>
        <s:v/>
      </s:c>
      <s:c r="C66" s="19" t="str">
        <s:f>IF($A66="","",SUMPRODUCT(--('Registru'!$M$9:$M$209=$A66),--('Registru'!$A$9:$A$209="ÎNREGISTRARE"),--('Registru'!$R$9:$R$209="acre"),'Registru'!$Q$9:$Q$209))</s:f>
        <s:v/>
      </s:c>
      <s:c r="D66" s="19" t="str">
        <s:f>IF($A66="","",SUMPRODUCT(--('Registru'!$M$9:$M$209=$A66),--('Registru'!$A$9:$A$209="ÎNREGISTRARE"),--('Registru'!$R$9:$R$209="m²"),'Registru'!$Q$9:$Q$209))</s:f>
        <s:v/>
      </s:c>
      <s:c r="E66" s="20" t="str">
        <s:f>IF($A66="","",SUMPRODUCT(--('Registru'!$M$9:$M$209=$A66),--('Registru'!$A$9:$A$209="ÎNREGISTRARE"),--('Registru'!$Q$9:$Q$209=""))+SUMPRODUCT(--('Registru'!$M$9:$M$209=$A66),--('Registru'!$A$9:$A$209="ÎNREGISTRARE"),--('Registru'!$Q$9:$Q$209&lt;&gt;""),--('Registru'!$R$9:$R$209="")))</s:f>
        <s:v/>
      </s:c>
      <s:c r="F66" s="21" t="n"/>
      <s:c r="G66" s="18" t="str">
        <s:f>IF(AND('Registru'!A66="ÎNREGISTRARE",'Registru'!J66&lt;&gt;""),IF(SUMPRODUCT(--('Registru'!$J$9:J66='Registru'!J66),--('Registru'!$A$9:A66="ÎNREGISTRARE"))=1,'Registru'!J66,""),"")</s:f>
        <s:v/>
      </s:c>
      <s:c r="H66" s="19" t="str">
        <s:f>IF($G66="","",SUMPRODUCT(--('Registru'!$J$9:$J$209=$G66),--('Registru'!$A$9:$A$209="ÎNREGISTRARE"),--('Registru'!$R$9:$R$209="ha"),'Registru'!$Q$9:$Q$209))</s:f>
        <s:v/>
      </s:c>
      <s:c r="I66" s="19" t="str">
        <s:f>IF($G66="","",SUMPRODUCT(--('Registru'!$J$9:$J$209=$G66),--('Registru'!$A$9:$A$209="ÎNREGISTRARE"),--('Registru'!$R$9:$R$209="acre"),'Registru'!$Q$9:$Q$209))</s:f>
        <s:v/>
      </s:c>
      <s:c r="J66" s="19" t="str">
        <s:f>IF($G66="","",SUMPRODUCT(--('Registru'!$J$9:$J$209=$G66),--('Registru'!$A$9:$A$209="ÎNREGISTRARE"),--('Registru'!$R$9:$R$209="m²"),'Registru'!$Q$9:$Q$209))</s:f>
        <s:v/>
      </s:c>
      <s:c r="K66" s="20" t="str">
        <s:f>IF($G66="","",SUMPRODUCT(--('Registru'!$J$9:$J$209=$G66),--('Registru'!$A$9:$A$209="ÎNREGISTRARE"),--('Registru'!$Q$9:$Q$209=""))+SUMPRODUCT(--('Registru'!$J$9:$J$209=$G66),--('Registru'!$A$9:$A$209="ÎNREGISTRARE"),--('Registru'!$Q$9:$Q$209&lt;&gt;""),--('Registru'!$R$9:$R$209="")))</s:f>
        <s:v/>
      </s:c>
    </s:row>
    <s:row r="67" ht="25" customHeight="1">
      <s:c r="A67" s="18" t="str">
        <s:f>IF(AND('Registru'!A67="ÎNREGISTRARE",'Registru'!M67&lt;&gt;""),IF(SUMPRODUCT(--('Registru'!$M$9:M67='Registru'!M67),--('Registru'!$A$9:A67="ÎNREGISTRARE"))=1,'Registru'!M67,""),"")</s:f>
        <s:v/>
      </s:c>
      <s:c r="B67" s="19" t="str">
        <s:f>IF($A67="","",SUMPRODUCT(--('Registru'!$M$9:$M$209=$A67),--('Registru'!$A$9:$A$209="ÎNREGISTRARE"),--('Registru'!$R$9:$R$209="ha"),'Registru'!$Q$9:$Q$209))</s:f>
        <s:v/>
      </s:c>
      <s:c r="C67" s="19" t="str">
        <s:f>IF($A67="","",SUMPRODUCT(--('Registru'!$M$9:$M$209=$A67),--('Registru'!$A$9:$A$209="ÎNREGISTRARE"),--('Registru'!$R$9:$R$209="acre"),'Registru'!$Q$9:$Q$209))</s:f>
        <s:v/>
      </s:c>
      <s:c r="D67" s="19" t="str">
        <s:f>IF($A67="","",SUMPRODUCT(--('Registru'!$M$9:$M$209=$A67),--('Registru'!$A$9:$A$209="ÎNREGISTRARE"),--('Registru'!$R$9:$R$209="m²"),'Registru'!$Q$9:$Q$209))</s:f>
        <s:v/>
      </s:c>
      <s:c r="E67" s="20" t="str">
        <s:f>IF($A67="","",SUMPRODUCT(--('Registru'!$M$9:$M$209=$A67),--('Registru'!$A$9:$A$209="ÎNREGISTRARE"),--('Registru'!$Q$9:$Q$209=""))+SUMPRODUCT(--('Registru'!$M$9:$M$209=$A67),--('Registru'!$A$9:$A$209="ÎNREGISTRARE"),--('Registru'!$Q$9:$Q$209&lt;&gt;""),--('Registru'!$R$9:$R$209="")))</s:f>
        <s:v/>
      </s:c>
      <s:c r="F67" s="21" t="n"/>
      <s:c r="G67" s="18" t="str">
        <s:f>IF(AND('Registru'!A67="ÎNREGISTRARE",'Registru'!J67&lt;&gt;""),IF(SUMPRODUCT(--('Registru'!$J$9:J67='Registru'!J67),--('Registru'!$A$9:A67="ÎNREGISTRARE"))=1,'Registru'!J67,""),"")</s:f>
        <s:v/>
      </s:c>
      <s:c r="H67" s="19" t="str">
        <s:f>IF($G67="","",SUMPRODUCT(--('Registru'!$J$9:$J$209=$G67),--('Registru'!$A$9:$A$209="ÎNREGISTRARE"),--('Registru'!$R$9:$R$209="ha"),'Registru'!$Q$9:$Q$209))</s:f>
        <s:v/>
      </s:c>
      <s:c r="I67" s="19" t="str">
        <s:f>IF($G67="","",SUMPRODUCT(--('Registru'!$J$9:$J$209=$G67),--('Registru'!$A$9:$A$209="ÎNREGISTRARE"),--('Registru'!$R$9:$R$209="acre"),'Registru'!$Q$9:$Q$209))</s:f>
        <s:v/>
      </s:c>
      <s:c r="J67" s="19" t="str">
        <s:f>IF($G67="","",SUMPRODUCT(--('Registru'!$J$9:$J$209=$G67),--('Registru'!$A$9:$A$209="ÎNREGISTRARE"),--('Registru'!$R$9:$R$209="m²"),'Registru'!$Q$9:$Q$209))</s:f>
        <s:v/>
      </s:c>
      <s:c r="K67" s="20" t="str">
        <s:f>IF($G67="","",SUMPRODUCT(--('Registru'!$J$9:$J$209=$G67),--('Registru'!$A$9:$A$209="ÎNREGISTRARE"),--('Registru'!$Q$9:$Q$209=""))+SUMPRODUCT(--('Registru'!$J$9:$J$209=$G67),--('Registru'!$A$9:$A$209="ÎNREGISTRARE"),--('Registru'!$Q$9:$Q$209&lt;&gt;""),--('Registru'!$R$9:$R$209="")))</s:f>
        <s:v/>
      </s:c>
    </s:row>
    <s:row r="68" ht="25" customHeight="1">
      <s:c r="A68" s="18" t="str">
        <s:f>IF(AND('Registru'!A68="ÎNREGISTRARE",'Registru'!M68&lt;&gt;""),IF(SUMPRODUCT(--('Registru'!$M$9:M68='Registru'!M68),--('Registru'!$A$9:A68="ÎNREGISTRARE"))=1,'Registru'!M68,""),"")</s:f>
        <s:v/>
      </s:c>
      <s:c r="B68" s="19" t="str">
        <s:f>IF($A68="","",SUMPRODUCT(--('Registru'!$M$9:$M$209=$A68),--('Registru'!$A$9:$A$209="ÎNREGISTRARE"),--('Registru'!$R$9:$R$209="ha"),'Registru'!$Q$9:$Q$209))</s:f>
        <s:v/>
      </s:c>
      <s:c r="C68" s="19" t="str">
        <s:f>IF($A68="","",SUMPRODUCT(--('Registru'!$M$9:$M$209=$A68),--('Registru'!$A$9:$A$209="ÎNREGISTRARE"),--('Registru'!$R$9:$R$209="acre"),'Registru'!$Q$9:$Q$209))</s:f>
        <s:v/>
      </s:c>
      <s:c r="D68" s="19" t="str">
        <s:f>IF($A68="","",SUMPRODUCT(--('Registru'!$M$9:$M$209=$A68),--('Registru'!$A$9:$A$209="ÎNREGISTRARE"),--('Registru'!$R$9:$R$209="m²"),'Registru'!$Q$9:$Q$209))</s:f>
        <s:v/>
      </s:c>
      <s:c r="E68" s="20" t="str">
        <s:f>IF($A68="","",SUMPRODUCT(--('Registru'!$M$9:$M$209=$A68),--('Registru'!$A$9:$A$209="ÎNREGISTRARE"),--('Registru'!$Q$9:$Q$209=""))+SUMPRODUCT(--('Registru'!$M$9:$M$209=$A68),--('Registru'!$A$9:$A$209="ÎNREGISTRARE"),--('Registru'!$Q$9:$Q$209&lt;&gt;""),--('Registru'!$R$9:$R$209="")))</s:f>
        <s:v/>
      </s:c>
      <s:c r="F68" s="21" t="n"/>
      <s:c r="G68" s="18" t="str">
        <s:f>IF(AND('Registru'!A68="ÎNREGISTRARE",'Registru'!J68&lt;&gt;""),IF(SUMPRODUCT(--('Registru'!$J$9:J68='Registru'!J68),--('Registru'!$A$9:A68="ÎNREGISTRARE"))=1,'Registru'!J68,""),"")</s:f>
        <s:v/>
      </s:c>
      <s:c r="H68" s="19" t="str">
        <s:f>IF($G68="","",SUMPRODUCT(--('Registru'!$J$9:$J$209=$G68),--('Registru'!$A$9:$A$209="ÎNREGISTRARE"),--('Registru'!$R$9:$R$209="ha"),'Registru'!$Q$9:$Q$209))</s:f>
        <s:v/>
      </s:c>
      <s:c r="I68" s="19" t="str">
        <s:f>IF($G68="","",SUMPRODUCT(--('Registru'!$J$9:$J$209=$G68),--('Registru'!$A$9:$A$209="ÎNREGISTRARE"),--('Registru'!$R$9:$R$209="acre"),'Registru'!$Q$9:$Q$209))</s:f>
        <s:v/>
      </s:c>
      <s:c r="J68" s="19" t="str">
        <s:f>IF($G68="","",SUMPRODUCT(--('Registru'!$J$9:$J$209=$G68),--('Registru'!$A$9:$A$209="ÎNREGISTRARE"),--('Registru'!$R$9:$R$209="m²"),'Registru'!$Q$9:$Q$209))</s:f>
        <s:v/>
      </s:c>
      <s:c r="K68" s="20" t="str">
        <s:f>IF($G68="","",SUMPRODUCT(--('Registru'!$J$9:$J$209=$G68),--('Registru'!$A$9:$A$209="ÎNREGISTRARE"),--('Registru'!$Q$9:$Q$209=""))+SUMPRODUCT(--('Registru'!$J$9:$J$209=$G68),--('Registru'!$A$9:$A$209="ÎNREGISTRARE"),--('Registru'!$Q$9:$Q$209&lt;&gt;""),--('Registru'!$R$9:$R$209="")))</s:f>
        <s:v/>
      </s:c>
    </s:row>
    <s:row r="69" ht="25" customHeight="1">
      <s:c r="A69" s="18" t="str">
        <s:f>IF(AND('Registru'!A69="ÎNREGISTRARE",'Registru'!M69&lt;&gt;""),IF(SUMPRODUCT(--('Registru'!$M$9:M69='Registru'!M69),--('Registru'!$A$9:A69="ÎNREGISTRARE"))=1,'Registru'!M69,""),"")</s:f>
        <s:v/>
      </s:c>
      <s:c r="B69" s="19" t="str">
        <s:f>IF($A69="","",SUMPRODUCT(--('Registru'!$M$9:$M$209=$A69),--('Registru'!$A$9:$A$209="ÎNREGISTRARE"),--('Registru'!$R$9:$R$209="ha"),'Registru'!$Q$9:$Q$209))</s:f>
        <s:v/>
      </s:c>
      <s:c r="C69" s="19" t="str">
        <s:f>IF($A69="","",SUMPRODUCT(--('Registru'!$M$9:$M$209=$A69),--('Registru'!$A$9:$A$209="ÎNREGISTRARE"),--('Registru'!$R$9:$R$209="acre"),'Registru'!$Q$9:$Q$209))</s:f>
        <s:v/>
      </s:c>
      <s:c r="D69" s="19" t="str">
        <s:f>IF($A69="","",SUMPRODUCT(--('Registru'!$M$9:$M$209=$A69),--('Registru'!$A$9:$A$209="ÎNREGISTRARE"),--('Registru'!$R$9:$R$209="m²"),'Registru'!$Q$9:$Q$209))</s:f>
        <s:v/>
      </s:c>
      <s:c r="E69" s="20" t="str">
        <s:f>IF($A69="","",SUMPRODUCT(--('Registru'!$M$9:$M$209=$A69),--('Registru'!$A$9:$A$209="ÎNREGISTRARE"),--('Registru'!$Q$9:$Q$209=""))+SUMPRODUCT(--('Registru'!$M$9:$M$209=$A69),--('Registru'!$A$9:$A$209="ÎNREGISTRARE"),--('Registru'!$Q$9:$Q$209&lt;&gt;""),--('Registru'!$R$9:$R$209="")))</s:f>
        <s:v/>
      </s:c>
      <s:c r="F69" s="21" t="n"/>
      <s:c r="G69" s="18" t="str">
        <s:f>IF(AND('Registru'!A69="ÎNREGISTRARE",'Registru'!J69&lt;&gt;""),IF(SUMPRODUCT(--('Registru'!$J$9:J69='Registru'!J69),--('Registru'!$A$9:A69="ÎNREGISTRARE"))=1,'Registru'!J69,""),"")</s:f>
        <s:v/>
      </s:c>
      <s:c r="H69" s="19" t="str">
        <s:f>IF($G69="","",SUMPRODUCT(--('Registru'!$J$9:$J$209=$G69),--('Registru'!$A$9:$A$209="ÎNREGISTRARE"),--('Registru'!$R$9:$R$209="ha"),'Registru'!$Q$9:$Q$209))</s:f>
        <s:v/>
      </s:c>
      <s:c r="I69" s="19" t="str">
        <s:f>IF($G69="","",SUMPRODUCT(--('Registru'!$J$9:$J$209=$G69),--('Registru'!$A$9:$A$209="ÎNREGISTRARE"),--('Registru'!$R$9:$R$209="acre"),'Registru'!$Q$9:$Q$209))</s:f>
        <s:v/>
      </s:c>
      <s:c r="J69" s="19" t="str">
        <s:f>IF($G69="","",SUMPRODUCT(--('Registru'!$J$9:$J$209=$G69),--('Registru'!$A$9:$A$209="ÎNREGISTRARE"),--('Registru'!$R$9:$R$209="m²"),'Registru'!$Q$9:$Q$209))</s:f>
        <s:v/>
      </s:c>
      <s:c r="K69" s="20" t="str">
        <s:f>IF($G69="","",SUMPRODUCT(--('Registru'!$J$9:$J$209=$G69),--('Registru'!$A$9:$A$209="ÎNREGISTRARE"),--('Registru'!$Q$9:$Q$209=""))+SUMPRODUCT(--('Registru'!$J$9:$J$209=$G69),--('Registru'!$A$9:$A$209="ÎNREGISTRARE"),--('Registru'!$Q$9:$Q$209&lt;&gt;""),--('Registru'!$R$9:$R$209="")))</s:f>
        <s:v/>
      </s:c>
    </s:row>
    <s:row r="70" ht="25" customHeight="1">
      <s:c r="A70" s="18" t="str">
        <s:f>IF(AND('Registru'!A70="ÎNREGISTRARE",'Registru'!M70&lt;&gt;""),IF(SUMPRODUCT(--('Registru'!$M$9:M70='Registru'!M70),--('Registru'!$A$9:A70="ÎNREGISTRARE"))=1,'Registru'!M70,""),"")</s:f>
        <s:v/>
      </s:c>
      <s:c r="B70" s="19" t="str">
        <s:f>IF($A70="","",SUMPRODUCT(--('Registru'!$M$9:$M$209=$A70),--('Registru'!$A$9:$A$209="ÎNREGISTRARE"),--('Registru'!$R$9:$R$209="ha"),'Registru'!$Q$9:$Q$209))</s:f>
        <s:v/>
      </s:c>
      <s:c r="C70" s="19" t="str">
        <s:f>IF($A70="","",SUMPRODUCT(--('Registru'!$M$9:$M$209=$A70),--('Registru'!$A$9:$A$209="ÎNREGISTRARE"),--('Registru'!$R$9:$R$209="acre"),'Registru'!$Q$9:$Q$209))</s:f>
        <s:v/>
      </s:c>
      <s:c r="D70" s="19" t="str">
        <s:f>IF($A70="","",SUMPRODUCT(--('Registru'!$M$9:$M$209=$A70),--('Registru'!$A$9:$A$209="ÎNREGISTRARE"),--('Registru'!$R$9:$R$209="m²"),'Registru'!$Q$9:$Q$209))</s:f>
        <s:v/>
      </s:c>
      <s:c r="E70" s="20" t="str">
        <s:f>IF($A70="","",SUMPRODUCT(--('Registru'!$M$9:$M$209=$A70),--('Registru'!$A$9:$A$209="ÎNREGISTRARE"),--('Registru'!$Q$9:$Q$209=""))+SUMPRODUCT(--('Registru'!$M$9:$M$209=$A70),--('Registru'!$A$9:$A$209="ÎNREGISTRARE"),--('Registru'!$Q$9:$Q$209&lt;&gt;""),--('Registru'!$R$9:$R$209="")))</s:f>
        <s:v/>
      </s:c>
      <s:c r="F70" s="21" t="n"/>
      <s:c r="G70" s="18" t="str">
        <s:f>IF(AND('Registru'!A70="ÎNREGISTRARE",'Registru'!J70&lt;&gt;""),IF(SUMPRODUCT(--('Registru'!$J$9:J70='Registru'!J70),--('Registru'!$A$9:A70="ÎNREGISTRARE"))=1,'Registru'!J70,""),"")</s:f>
        <s:v/>
      </s:c>
      <s:c r="H70" s="19" t="str">
        <s:f>IF($G70="","",SUMPRODUCT(--('Registru'!$J$9:$J$209=$G70),--('Registru'!$A$9:$A$209="ÎNREGISTRARE"),--('Registru'!$R$9:$R$209="ha"),'Registru'!$Q$9:$Q$209))</s:f>
        <s:v/>
      </s:c>
      <s:c r="I70" s="19" t="str">
        <s:f>IF($G70="","",SUMPRODUCT(--('Registru'!$J$9:$J$209=$G70),--('Registru'!$A$9:$A$209="ÎNREGISTRARE"),--('Registru'!$R$9:$R$209="acre"),'Registru'!$Q$9:$Q$209))</s:f>
        <s:v/>
      </s:c>
      <s:c r="J70" s="19" t="str">
        <s:f>IF($G70="","",SUMPRODUCT(--('Registru'!$J$9:$J$209=$G70),--('Registru'!$A$9:$A$209="ÎNREGISTRARE"),--('Registru'!$R$9:$R$209="m²"),'Registru'!$Q$9:$Q$209))</s:f>
        <s:v/>
      </s:c>
      <s:c r="K70" s="20" t="str">
        <s:f>IF($G70="","",SUMPRODUCT(--('Registru'!$J$9:$J$209=$G70),--('Registru'!$A$9:$A$209="ÎNREGISTRARE"),--('Registru'!$Q$9:$Q$209=""))+SUMPRODUCT(--('Registru'!$J$9:$J$209=$G70),--('Registru'!$A$9:$A$209="ÎNREGISTRARE"),--('Registru'!$Q$9:$Q$209&lt;&gt;""),--('Registru'!$R$9:$R$209="")))</s:f>
        <s:v/>
      </s:c>
    </s:row>
    <s:row r="71" ht="25" customHeight="1">
      <s:c r="A71" s="18" t="str">
        <s:f>IF(AND('Registru'!A71="ÎNREGISTRARE",'Registru'!M71&lt;&gt;""),IF(SUMPRODUCT(--('Registru'!$M$9:M71='Registru'!M71),--('Registru'!$A$9:A71="ÎNREGISTRARE"))=1,'Registru'!M71,""),"")</s:f>
        <s:v/>
      </s:c>
      <s:c r="B71" s="19" t="str">
        <s:f>IF($A71="","",SUMPRODUCT(--('Registru'!$M$9:$M$209=$A71),--('Registru'!$A$9:$A$209="ÎNREGISTRARE"),--('Registru'!$R$9:$R$209="ha"),'Registru'!$Q$9:$Q$209))</s:f>
        <s:v/>
      </s:c>
      <s:c r="C71" s="19" t="str">
        <s:f>IF($A71="","",SUMPRODUCT(--('Registru'!$M$9:$M$209=$A71),--('Registru'!$A$9:$A$209="ÎNREGISTRARE"),--('Registru'!$R$9:$R$209="acre"),'Registru'!$Q$9:$Q$209))</s:f>
        <s:v/>
      </s:c>
      <s:c r="D71" s="19" t="str">
        <s:f>IF($A71="","",SUMPRODUCT(--('Registru'!$M$9:$M$209=$A71),--('Registru'!$A$9:$A$209="ÎNREGISTRARE"),--('Registru'!$R$9:$R$209="m²"),'Registru'!$Q$9:$Q$209))</s:f>
        <s:v/>
      </s:c>
      <s:c r="E71" s="20" t="str">
        <s:f>IF($A71="","",SUMPRODUCT(--('Registru'!$M$9:$M$209=$A71),--('Registru'!$A$9:$A$209="ÎNREGISTRARE"),--('Registru'!$Q$9:$Q$209=""))+SUMPRODUCT(--('Registru'!$M$9:$M$209=$A71),--('Registru'!$A$9:$A$209="ÎNREGISTRARE"),--('Registru'!$Q$9:$Q$209&lt;&gt;""),--('Registru'!$R$9:$R$209="")))</s:f>
        <s:v/>
      </s:c>
      <s:c r="F71" s="21" t="n"/>
      <s:c r="G71" s="18" t="str">
        <s:f>IF(AND('Registru'!A71="ÎNREGISTRARE",'Registru'!J71&lt;&gt;""),IF(SUMPRODUCT(--('Registru'!$J$9:J71='Registru'!J71),--('Registru'!$A$9:A71="ÎNREGISTRARE"))=1,'Registru'!J71,""),"")</s:f>
        <s:v/>
      </s:c>
      <s:c r="H71" s="19" t="str">
        <s:f>IF($G71="","",SUMPRODUCT(--('Registru'!$J$9:$J$209=$G71),--('Registru'!$A$9:$A$209="ÎNREGISTRARE"),--('Registru'!$R$9:$R$209="ha"),'Registru'!$Q$9:$Q$209))</s:f>
        <s:v/>
      </s:c>
      <s:c r="I71" s="19" t="str">
        <s:f>IF($G71="","",SUMPRODUCT(--('Registru'!$J$9:$J$209=$G71),--('Registru'!$A$9:$A$209="ÎNREGISTRARE"),--('Registru'!$R$9:$R$209="acre"),'Registru'!$Q$9:$Q$209))</s:f>
        <s:v/>
      </s:c>
      <s:c r="J71" s="19" t="str">
        <s:f>IF($G71="","",SUMPRODUCT(--('Registru'!$J$9:$J$209=$G71),--('Registru'!$A$9:$A$209="ÎNREGISTRARE"),--('Registru'!$R$9:$R$209="m²"),'Registru'!$Q$9:$Q$209))</s:f>
        <s:v/>
      </s:c>
      <s:c r="K71" s="20" t="str">
        <s:f>IF($G71="","",SUMPRODUCT(--('Registru'!$J$9:$J$209=$G71),--('Registru'!$A$9:$A$209="ÎNREGISTRARE"),--('Registru'!$Q$9:$Q$209=""))+SUMPRODUCT(--('Registru'!$J$9:$J$209=$G71),--('Registru'!$A$9:$A$209="ÎNREGISTRARE"),--('Registru'!$Q$9:$Q$209&lt;&gt;""),--('Registru'!$R$9:$R$209="")))</s:f>
        <s:v/>
      </s:c>
    </s:row>
    <s:row r="72" ht="25" customHeight="1">
      <s:c r="A72" s="18" t="str">
        <s:f>IF(AND('Registru'!A72="ÎNREGISTRARE",'Registru'!M72&lt;&gt;""),IF(SUMPRODUCT(--('Registru'!$M$9:M72='Registru'!M72),--('Registru'!$A$9:A72="ÎNREGISTRARE"))=1,'Registru'!M72,""),"")</s:f>
        <s:v/>
      </s:c>
      <s:c r="B72" s="19" t="str">
        <s:f>IF($A72="","",SUMPRODUCT(--('Registru'!$M$9:$M$209=$A72),--('Registru'!$A$9:$A$209="ÎNREGISTRARE"),--('Registru'!$R$9:$R$209="ha"),'Registru'!$Q$9:$Q$209))</s:f>
        <s:v/>
      </s:c>
      <s:c r="C72" s="19" t="str">
        <s:f>IF($A72="","",SUMPRODUCT(--('Registru'!$M$9:$M$209=$A72),--('Registru'!$A$9:$A$209="ÎNREGISTRARE"),--('Registru'!$R$9:$R$209="acre"),'Registru'!$Q$9:$Q$209))</s:f>
        <s:v/>
      </s:c>
      <s:c r="D72" s="19" t="str">
        <s:f>IF($A72="","",SUMPRODUCT(--('Registru'!$M$9:$M$209=$A72),--('Registru'!$A$9:$A$209="ÎNREGISTRARE"),--('Registru'!$R$9:$R$209="m²"),'Registru'!$Q$9:$Q$209))</s:f>
        <s:v/>
      </s:c>
      <s:c r="E72" s="20" t="str">
        <s:f>IF($A72="","",SUMPRODUCT(--('Registru'!$M$9:$M$209=$A72),--('Registru'!$A$9:$A$209="ÎNREGISTRARE"),--('Registru'!$Q$9:$Q$209=""))+SUMPRODUCT(--('Registru'!$M$9:$M$209=$A72),--('Registru'!$A$9:$A$209="ÎNREGISTRARE"),--('Registru'!$Q$9:$Q$209&lt;&gt;""),--('Registru'!$R$9:$R$209="")))</s:f>
        <s:v/>
      </s:c>
      <s:c r="F72" s="21" t="n"/>
      <s:c r="G72" s="18" t="str">
        <s:f>IF(AND('Registru'!A72="ÎNREGISTRARE",'Registru'!J72&lt;&gt;""),IF(SUMPRODUCT(--('Registru'!$J$9:J72='Registru'!J72),--('Registru'!$A$9:A72="ÎNREGISTRARE"))=1,'Registru'!J72,""),"")</s:f>
        <s:v/>
      </s:c>
      <s:c r="H72" s="19" t="str">
        <s:f>IF($G72="","",SUMPRODUCT(--('Registru'!$J$9:$J$209=$G72),--('Registru'!$A$9:$A$209="ÎNREGISTRARE"),--('Registru'!$R$9:$R$209="ha"),'Registru'!$Q$9:$Q$209))</s:f>
        <s:v/>
      </s:c>
      <s:c r="I72" s="19" t="str">
        <s:f>IF($G72="","",SUMPRODUCT(--('Registru'!$J$9:$J$209=$G72),--('Registru'!$A$9:$A$209="ÎNREGISTRARE"),--('Registru'!$R$9:$R$209="acre"),'Registru'!$Q$9:$Q$209))</s:f>
        <s:v/>
      </s:c>
      <s:c r="J72" s="19" t="str">
        <s:f>IF($G72="","",SUMPRODUCT(--('Registru'!$J$9:$J$209=$G72),--('Registru'!$A$9:$A$209="ÎNREGISTRARE"),--('Registru'!$R$9:$R$209="m²"),'Registru'!$Q$9:$Q$209))</s:f>
        <s:v/>
      </s:c>
      <s:c r="K72" s="20" t="str">
        <s:f>IF($G72="","",SUMPRODUCT(--('Registru'!$J$9:$J$209=$G72),--('Registru'!$A$9:$A$209="ÎNREGISTRARE"),--('Registru'!$Q$9:$Q$209=""))+SUMPRODUCT(--('Registru'!$J$9:$J$209=$G72),--('Registru'!$A$9:$A$209="ÎNREGISTRARE"),--('Registru'!$Q$9:$Q$209&lt;&gt;""),--('Registru'!$R$9:$R$209="")))</s:f>
        <s:v/>
      </s:c>
    </s:row>
    <s:row r="73" ht="25" customHeight="1">
      <s:c r="A73" s="18" t="str">
        <s:f>IF(AND('Registru'!A73="ÎNREGISTRARE",'Registru'!M73&lt;&gt;""),IF(SUMPRODUCT(--('Registru'!$M$9:M73='Registru'!M73),--('Registru'!$A$9:A73="ÎNREGISTRARE"))=1,'Registru'!M73,""),"")</s:f>
        <s:v/>
      </s:c>
      <s:c r="B73" s="19" t="str">
        <s:f>IF($A73="","",SUMPRODUCT(--('Registru'!$M$9:$M$209=$A73),--('Registru'!$A$9:$A$209="ÎNREGISTRARE"),--('Registru'!$R$9:$R$209="ha"),'Registru'!$Q$9:$Q$209))</s:f>
        <s:v/>
      </s:c>
      <s:c r="C73" s="19" t="str">
        <s:f>IF($A73="","",SUMPRODUCT(--('Registru'!$M$9:$M$209=$A73),--('Registru'!$A$9:$A$209="ÎNREGISTRARE"),--('Registru'!$R$9:$R$209="acre"),'Registru'!$Q$9:$Q$209))</s:f>
        <s:v/>
      </s:c>
      <s:c r="D73" s="19" t="str">
        <s:f>IF($A73="","",SUMPRODUCT(--('Registru'!$M$9:$M$209=$A73),--('Registru'!$A$9:$A$209="ÎNREGISTRARE"),--('Registru'!$R$9:$R$209="m²"),'Registru'!$Q$9:$Q$209))</s:f>
        <s:v/>
      </s:c>
      <s:c r="E73" s="20" t="str">
        <s:f>IF($A73="","",SUMPRODUCT(--('Registru'!$M$9:$M$209=$A73),--('Registru'!$A$9:$A$209="ÎNREGISTRARE"),--('Registru'!$Q$9:$Q$209=""))+SUMPRODUCT(--('Registru'!$M$9:$M$209=$A73),--('Registru'!$A$9:$A$209="ÎNREGISTRARE"),--('Registru'!$Q$9:$Q$209&lt;&gt;""),--('Registru'!$R$9:$R$209="")))</s:f>
        <s:v/>
      </s:c>
      <s:c r="F73" s="21" t="n"/>
      <s:c r="G73" s="18" t="str">
        <s:f>IF(AND('Registru'!A73="ÎNREGISTRARE",'Registru'!J73&lt;&gt;""),IF(SUMPRODUCT(--('Registru'!$J$9:J73='Registru'!J73),--('Registru'!$A$9:A73="ÎNREGISTRARE"))=1,'Registru'!J73,""),"")</s:f>
        <s:v/>
      </s:c>
      <s:c r="H73" s="19" t="str">
        <s:f>IF($G73="","",SUMPRODUCT(--('Registru'!$J$9:$J$209=$G73),--('Registru'!$A$9:$A$209="ÎNREGISTRARE"),--('Registru'!$R$9:$R$209="ha"),'Registru'!$Q$9:$Q$209))</s:f>
        <s:v/>
      </s:c>
      <s:c r="I73" s="19" t="str">
        <s:f>IF($G73="","",SUMPRODUCT(--('Registru'!$J$9:$J$209=$G73),--('Registru'!$A$9:$A$209="ÎNREGISTRARE"),--('Registru'!$R$9:$R$209="acre"),'Registru'!$Q$9:$Q$209))</s:f>
        <s:v/>
      </s:c>
      <s:c r="J73" s="19" t="str">
        <s:f>IF($G73="","",SUMPRODUCT(--('Registru'!$J$9:$J$209=$G73),--('Registru'!$A$9:$A$209="ÎNREGISTRARE"),--('Registru'!$R$9:$R$209="m²"),'Registru'!$Q$9:$Q$209))</s:f>
        <s:v/>
      </s:c>
      <s:c r="K73" s="20" t="str">
        <s:f>IF($G73="","",SUMPRODUCT(--('Registru'!$J$9:$J$209=$G73),--('Registru'!$A$9:$A$209="ÎNREGISTRARE"),--('Registru'!$Q$9:$Q$209=""))+SUMPRODUCT(--('Registru'!$J$9:$J$209=$G73),--('Registru'!$A$9:$A$209="ÎNREGISTRARE"),--('Registru'!$Q$9:$Q$209&lt;&gt;""),--('Registru'!$R$9:$R$209="")))</s:f>
        <s:v/>
      </s:c>
    </s:row>
    <s:row r="74" ht="25" customHeight="1">
      <s:c r="A74" s="18" t="str">
        <s:f>IF(AND('Registru'!A74="ÎNREGISTRARE",'Registru'!M74&lt;&gt;""),IF(SUMPRODUCT(--('Registru'!$M$9:M74='Registru'!M74),--('Registru'!$A$9:A74="ÎNREGISTRARE"))=1,'Registru'!M74,""),"")</s:f>
        <s:v/>
      </s:c>
      <s:c r="B74" s="19" t="str">
        <s:f>IF($A74="","",SUMPRODUCT(--('Registru'!$M$9:$M$209=$A74),--('Registru'!$A$9:$A$209="ÎNREGISTRARE"),--('Registru'!$R$9:$R$209="ha"),'Registru'!$Q$9:$Q$209))</s:f>
        <s:v/>
      </s:c>
      <s:c r="C74" s="19" t="str">
        <s:f>IF($A74="","",SUMPRODUCT(--('Registru'!$M$9:$M$209=$A74),--('Registru'!$A$9:$A$209="ÎNREGISTRARE"),--('Registru'!$R$9:$R$209="acre"),'Registru'!$Q$9:$Q$209))</s:f>
        <s:v/>
      </s:c>
      <s:c r="D74" s="19" t="str">
        <s:f>IF($A74="","",SUMPRODUCT(--('Registru'!$M$9:$M$209=$A74),--('Registru'!$A$9:$A$209="ÎNREGISTRARE"),--('Registru'!$R$9:$R$209="m²"),'Registru'!$Q$9:$Q$209))</s:f>
        <s:v/>
      </s:c>
      <s:c r="E74" s="20" t="str">
        <s:f>IF($A74="","",SUMPRODUCT(--('Registru'!$M$9:$M$209=$A74),--('Registru'!$A$9:$A$209="ÎNREGISTRARE"),--('Registru'!$Q$9:$Q$209=""))+SUMPRODUCT(--('Registru'!$M$9:$M$209=$A74),--('Registru'!$A$9:$A$209="ÎNREGISTRARE"),--('Registru'!$Q$9:$Q$209&lt;&gt;""),--('Registru'!$R$9:$R$209="")))</s:f>
        <s:v/>
      </s:c>
      <s:c r="F74" s="21" t="n"/>
      <s:c r="G74" s="18" t="str">
        <s:f>IF(AND('Registru'!A74="ÎNREGISTRARE",'Registru'!J74&lt;&gt;""),IF(SUMPRODUCT(--('Registru'!$J$9:J74='Registru'!J74),--('Registru'!$A$9:A74="ÎNREGISTRARE"))=1,'Registru'!J74,""),"")</s:f>
        <s:v/>
      </s:c>
      <s:c r="H74" s="19" t="str">
        <s:f>IF($G74="","",SUMPRODUCT(--('Registru'!$J$9:$J$209=$G74),--('Registru'!$A$9:$A$209="ÎNREGISTRARE"),--('Registru'!$R$9:$R$209="ha"),'Registru'!$Q$9:$Q$209))</s:f>
        <s:v/>
      </s:c>
      <s:c r="I74" s="19" t="str">
        <s:f>IF($G74="","",SUMPRODUCT(--('Registru'!$J$9:$J$209=$G74),--('Registru'!$A$9:$A$209="ÎNREGISTRARE"),--('Registru'!$R$9:$R$209="acre"),'Registru'!$Q$9:$Q$209))</s:f>
        <s:v/>
      </s:c>
      <s:c r="J74" s="19" t="str">
        <s:f>IF($G74="","",SUMPRODUCT(--('Registru'!$J$9:$J$209=$G74),--('Registru'!$A$9:$A$209="ÎNREGISTRARE"),--('Registru'!$R$9:$R$209="m²"),'Registru'!$Q$9:$Q$209))</s:f>
        <s:v/>
      </s:c>
      <s:c r="K74" s="20" t="str">
        <s:f>IF($G74="","",SUMPRODUCT(--('Registru'!$J$9:$J$209=$G74),--('Registru'!$A$9:$A$209="ÎNREGISTRARE"),--('Registru'!$Q$9:$Q$209=""))+SUMPRODUCT(--('Registru'!$J$9:$J$209=$G74),--('Registru'!$A$9:$A$209="ÎNREGISTRARE"),--('Registru'!$Q$9:$Q$209&lt;&gt;""),--('Registru'!$R$9:$R$209="")))</s:f>
        <s:v/>
      </s:c>
    </s:row>
    <s:row r="75" ht="25" customHeight="1">
      <s:c r="A75" s="18" t="str">
        <s:f>IF(AND('Registru'!A75="ÎNREGISTRARE",'Registru'!M75&lt;&gt;""),IF(SUMPRODUCT(--('Registru'!$M$9:M75='Registru'!M75),--('Registru'!$A$9:A75="ÎNREGISTRARE"))=1,'Registru'!M75,""),"")</s:f>
        <s:v/>
      </s:c>
      <s:c r="B75" s="19" t="str">
        <s:f>IF($A75="","",SUMPRODUCT(--('Registru'!$M$9:$M$209=$A75),--('Registru'!$A$9:$A$209="ÎNREGISTRARE"),--('Registru'!$R$9:$R$209="ha"),'Registru'!$Q$9:$Q$209))</s:f>
        <s:v/>
      </s:c>
      <s:c r="C75" s="19" t="str">
        <s:f>IF($A75="","",SUMPRODUCT(--('Registru'!$M$9:$M$209=$A75),--('Registru'!$A$9:$A$209="ÎNREGISTRARE"),--('Registru'!$R$9:$R$209="acre"),'Registru'!$Q$9:$Q$209))</s:f>
        <s:v/>
      </s:c>
      <s:c r="D75" s="19" t="str">
        <s:f>IF($A75="","",SUMPRODUCT(--('Registru'!$M$9:$M$209=$A75),--('Registru'!$A$9:$A$209="ÎNREGISTRARE"),--('Registru'!$R$9:$R$209="m²"),'Registru'!$Q$9:$Q$209))</s:f>
        <s:v/>
      </s:c>
      <s:c r="E75" s="20" t="str">
        <s:f>IF($A75="","",SUMPRODUCT(--('Registru'!$M$9:$M$209=$A75),--('Registru'!$A$9:$A$209="ÎNREGISTRARE"),--('Registru'!$Q$9:$Q$209=""))+SUMPRODUCT(--('Registru'!$M$9:$M$209=$A75),--('Registru'!$A$9:$A$209="ÎNREGISTRARE"),--('Registru'!$Q$9:$Q$209&lt;&gt;""),--('Registru'!$R$9:$R$209="")))</s:f>
        <s:v/>
      </s:c>
      <s:c r="F75" s="21" t="n"/>
      <s:c r="G75" s="18" t="str">
        <s:f>IF(AND('Registru'!A75="ÎNREGISTRARE",'Registru'!J75&lt;&gt;""),IF(SUMPRODUCT(--('Registru'!$J$9:J75='Registru'!J75),--('Registru'!$A$9:A75="ÎNREGISTRARE"))=1,'Registru'!J75,""),"")</s:f>
        <s:v/>
      </s:c>
      <s:c r="H75" s="19" t="str">
        <s:f>IF($G75="","",SUMPRODUCT(--('Registru'!$J$9:$J$209=$G75),--('Registru'!$A$9:$A$209="ÎNREGISTRARE"),--('Registru'!$R$9:$R$209="ha"),'Registru'!$Q$9:$Q$209))</s:f>
        <s:v/>
      </s:c>
      <s:c r="I75" s="19" t="str">
        <s:f>IF($G75="","",SUMPRODUCT(--('Registru'!$J$9:$J$209=$G75),--('Registru'!$A$9:$A$209="ÎNREGISTRARE"),--('Registru'!$R$9:$R$209="acre"),'Registru'!$Q$9:$Q$209))</s:f>
        <s:v/>
      </s:c>
      <s:c r="J75" s="19" t="str">
        <s:f>IF($G75="","",SUMPRODUCT(--('Registru'!$J$9:$J$209=$G75),--('Registru'!$A$9:$A$209="ÎNREGISTRARE"),--('Registru'!$R$9:$R$209="m²"),'Registru'!$Q$9:$Q$209))</s:f>
        <s:v/>
      </s:c>
      <s:c r="K75" s="20" t="str">
        <s:f>IF($G75="","",SUMPRODUCT(--('Registru'!$J$9:$J$209=$G75),--('Registru'!$A$9:$A$209="ÎNREGISTRARE"),--('Registru'!$Q$9:$Q$209=""))+SUMPRODUCT(--('Registru'!$J$9:$J$209=$G75),--('Registru'!$A$9:$A$209="ÎNREGISTRARE"),--('Registru'!$Q$9:$Q$209&lt;&gt;""),--('Registru'!$R$9:$R$209="")))</s:f>
        <s:v/>
      </s:c>
    </s:row>
    <s:row r="76" ht="25" customHeight="1">
      <s:c r="A76" s="18" t="str">
        <s:f>IF(AND('Registru'!A76="ÎNREGISTRARE",'Registru'!M76&lt;&gt;""),IF(SUMPRODUCT(--('Registru'!$M$9:M76='Registru'!M76),--('Registru'!$A$9:A76="ÎNREGISTRARE"))=1,'Registru'!M76,""),"")</s:f>
        <s:v/>
      </s:c>
      <s:c r="B76" s="19" t="str">
        <s:f>IF($A76="","",SUMPRODUCT(--('Registru'!$M$9:$M$209=$A76),--('Registru'!$A$9:$A$209="ÎNREGISTRARE"),--('Registru'!$R$9:$R$209="ha"),'Registru'!$Q$9:$Q$209))</s:f>
        <s:v/>
      </s:c>
      <s:c r="C76" s="19" t="str">
        <s:f>IF($A76="","",SUMPRODUCT(--('Registru'!$M$9:$M$209=$A76),--('Registru'!$A$9:$A$209="ÎNREGISTRARE"),--('Registru'!$R$9:$R$209="acre"),'Registru'!$Q$9:$Q$209))</s:f>
        <s:v/>
      </s:c>
      <s:c r="D76" s="19" t="str">
        <s:f>IF($A76="","",SUMPRODUCT(--('Registru'!$M$9:$M$209=$A76),--('Registru'!$A$9:$A$209="ÎNREGISTRARE"),--('Registru'!$R$9:$R$209="m²"),'Registru'!$Q$9:$Q$209))</s:f>
        <s:v/>
      </s:c>
      <s:c r="E76" s="20" t="str">
        <s:f>IF($A76="","",SUMPRODUCT(--('Registru'!$M$9:$M$209=$A76),--('Registru'!$A$9:$A$209="ÎNREGISTRARE"),--('Registru'!$Q$9:$Q$209=""))+SUMPRODUCT(--('Registru'!$M$9:$M$209=$A76),--('Registru'!$A$9:$A$209="ÎNREGISTRARE"),--('Registru'!$Q$9:$Q$209&lt;&gt;""),--('Registru'!$R$9:$R$209="")))</s:f>
        <s:v/>
      </s:c>
      <s:c r="F76" s="21" t="n"/>
      <s:c r="G76" s="18" t="str">
        <s:f>IF(AND('Registru'!A76="ÎNREGISTRARE",'Registru'!J76&lt;&gt;""),IF(SUMPRODUCT(--('Registru'!$J$9:J76='Registru'!J76),--('Registru'!$A$9:A76="ÎNREGISTRARE"))=1,'Registru'!J76,""),"")</s:f>
        <s:v/>
      </s:c>
      <s:c r="H76" s="19" t="str">
        <s:f>IF($G76="","",SUMPRODUCT(--('Registru'!$J$9:$J$209=$G76),--('Registru'!$A$9:$A$209="ÎNREGISTRARE"),--('Registru'!$R$9:$R$209="ha"),'Registru'!$Q$9:$Q$209))</s:f>
        <s:v/>
      </s:c>
      <s:c r="I76" s="19" t="str">
        <s:f>IF($G76="","",SUMPRODUCT(--('Registru'!$J$9:$J$209=$G76),--('Registru'!$A$9:$A$209="ÎNREGISTRARE"),--('Registru'!$R$9:$R$209="acre"),'Registru'!$Q$9:$Q$209))</s:f>
        <s:v/>
      </s:c>
      <s:c r="J76" s="19" t="str">
        <s:f>IF($G76="","",SUMPRODUCT(--('Registru'!$J$9:$J$209=$G76),--('Registru'!$A$9:$A$209="ÎNREGISTRARE"),--('Registru'!$R$9:$R$209="m²"),'Registru'!$Q$9:$Q$209))</s:f>
        <s:v/>
      </s:c>
      <s:c r="K76" s="20" t="str">
        <s:f>IF($G76="","",SUMPRODUCT(--('Registru'!$J$9:$J$209=$G76),--('Registru'!$A$9:$A$209="ÎNREGISTRARE"),--('Registru'!$Q$9:$Q$209=""))+SUMPRODUCT(--('Registru'!$J$9:$J$209=$G76),--('Registru'!$A$9:$A$209="ÎNREGISTRARE"),--('Registru'!$Q$9:$Q$209&lt;&gt;""),--('Registru'!$R$9:$R$209="")))</s:f>
        <s:v/>
      </s:c>
    </s:row>
    <s:row r="77" ht="25" customHeight="1">
      <s:c r="A77" s="18" t="str">
        <s:f>IF(AND('Registru'!A77="ÎNREGISTRARE",'Registru'!M77&lt;&gt;""),IF(SUMPRODUCT(--('Registru'!$M$9:M77='Registru'!M77),--('Registru'!$A$9:A77="ÎNREGISTRARE"))=1,'Registru'!M77,""),"")</s:f>
        <s:v/>
      </s:c>
      <s:c r="B77" s="19" t="str">
        <s:f>IF($A77="","",SUMPRODUCT(--('Registru'!$M$9:$M$209=$A77),--('Registru'!$A$9:$A$209="ÎNREGISTRARE"),--('Registru'!$R$9:$R$209="ha"),'Registru'!$Q$9:$Q$209))</s:f>
        <s:v/>
      </s:c>
      <s:c r="C77" s="19" t="str">
        <s:f>IF($A77="","",SUMPRODUCT(--('Registru'!$M$9:$M$209=$A77),--('Registru'!$A$9:$A$209="ÎNREGISTRARE"),--('Registru'!$R$9:$R$209="acre"),'Registru'!$Q$9:$Q$209))</s:f>
        <s:v/>
      </s:c>
      <s:c r="D77" s="19" t="str">
        <s:f>IF($A77="","",SUMPRODUCT(--('Registru'!$M$9:$M$209=$A77),--('Registru'!$A$9:$A$209="ÎNREGISTRARE"),--('Registru'!$R$9:$R$209="m²"),'Registru'!$Q$9:$Q$209))</s:f>
        <s:v/>
      </s:c>
      <s:c r="E77" s="20" t="str">
        <s:f>IF($A77="","",SUMPRODUCT(--('Registru'!$M$9:$M$209=$A77),--('Registru'!$A$9:$A$209="ÎNREGISTRARE"),--('Registru'!$Q$9:$Q$209=""))+SUMPRODUCT(--('Registru'!$M$9:$M$209=$A77),--('Registru'!$A$9:$A$209="ÎNREGISTRARE"),--('Registru'!$Q$9:$Q$209&lt;&gt;""),--('Registru'!$R$9:$R$209="")))</s:f>
        <s:v/>
      </s:c>
      <s:c r="F77" s="21" t="n"/>
      <s:c r="G77" s="18" t="str">
        <s:f>IF(AND('Registru'!A77="ÎNREGISTRARE",'Registru'!J77&lt;&gt;""),IF(SUMPRODUCT(--('Registru'!$J$9:J77='Registru'!J77),--('Registru'!$A$9:A77="ÎNREGISTRARE"))=1,'Registru'!J77,""),"")</s:f>
        <s:v/>
      </s:c>
      <s:c r="H77" s="19" t="str">
        <s:f>IF($G77="","",SUMPRODUCT(--('Registru'!$J$9:$J$209=$G77),--('Registru'!$A$9:$A$209="ÎNREGISTRARE"),--('Registru'!$R$9:$R$209="ha"),'Registru'!$Q$9:$Q$209))</s:f>
        <s:v/>
      </s:c>
      <s:c r="I77" s="19" t="str">
        <s:f>IF($G77="","",SUMPRODUCT(--('Registru'!$J$9:$J$209=$G77),--('Registru'!$A$9:$A$209="ÎNREGISTRARE"),--('Registru'!$R$9:$R$209="acre"),'Registru'!$Q$9:$Q$209))</s:f>
        <s:v/>
      </s:c>
      <s:c r="J77" s="19" t="str">
        <s:f>IF($G77="","",SUMPRODUCT(--('Registru'!$J$9:$J$209=$G77),--('Registru'!$A$9:$A$209="ÎNREGISTRARE"),--('Registru'!$R$9:$R$209="m²"),'Registru'!$Q$9:$Q$209))</s:f>
        <s:v/>
      </s:c>
      <s:c r="K77" s="20" t="str">
        <s:f>IF($G77="","",SUMPRODUCT(--('Registru'!$J$9:$J$209=$G77),--('Registru'!$A$9:$A$209="ÎNREGISTRARE"),--('Registru'!$Q$9:$Q$209=""))+SUMPRODUCT(--('Registru'!$J$9:$J$209=$G77),--('Registru'!$A$9:$A$209="ÎNREGISTRARE"),--('Registru'!$Q$9:$Q$209&lt;&gt;""),--('Registru'!$R$9:$R$209="")))</s:f>
        <s:v/>
      </s:c>
    </s:row>
    <s:row r="78" ht="25" customHeight="1">
      <s:c r="A78" s="18" t="str">
        <s:f>IF(AND('Registru'!A78="ÎNREGISTRARE",'Registru'!M78&lt;&gt;""),IF(SUMPRODUCT(--('Registru'!$M$9:M78='Registru'!M78),--('Registru'!$A$9:A78="ÎNREGISTRARE"))=1,'Registru'!M78,""),"")</s:f>
        <s:v/>
      </s:c>
      <s:c r="B78" s="19" t="str">
        <s:f>IF($A78="","",SUMPRODUCT(--('Registru'!$M$9:$M$209=$A78),--('Registru'!$A$9:$A$209="ÎNREGISTRARE"),--('Registru'!$R$9:$R$209="ha"),'Registru'!$Q$9:$Q$209))</s:f>
        <s:v/>
      </s:c>
      <s:c r="C78" s="19" t="str">
        <s:f>IF($A78="","",SUMPRODUCT(--('Registru'!$M$9:$M$209=$A78),--('Registru'!$A$9:$A$209="ÎNREGISTRARE"),--('Registru'!$R$9:$R$209="acre"),'Registru'!$Q$9:$Q$209))</s:f>
        <s:v/>
      </s:c>
      <s:c r="D78" s="19" t="str">
        <s:f>IF($A78="","",SUMPRODUCT(--('Registru'!$M$9:$M$209=$A78),--('Registru'!$A$9:$A$209="ÎNREGISTRARE"),--('Registru'!$R$9:$R$209="m²"),'Registru'!$Q$9:$Q$209))</s:f>
        <s:v/>
      </s:c>
      <s:c r="E78" s="20" t="str">
        <s:f>IF($A78="","",SUMPRODUCT(--('Registru'!$M$9:$M$209=$A78),--('Registru'!$A$9:$A$209="ÎNREGISTRARE"),--('Registru'!$Q$9:$Q$209=""))+SUMPRODUCT(--('Registru'!$M$9:$M$209=$A78),--('Registru'!$A$9:$A$209="ÎNREGISTRARE"),--('Registru'!$Q$9:$Q$209&lt;&gt;""),--('Registru'!$R$9:$R$209="")))</s:f>
        <s:v/>
      </s:c>
      <s:c r="F78" s="21" t="n"/>
      <s:c r="G78" s="18" t="str">
        <s:f>IF(AND('Registru'!A78="ÎNREGISTRARE",'Registru'!J78&lt;&gt;""),IF(SUMPRODUCT(--('Registru'!$J$9:J78='Registru'!J78),--('Registru'!$A$9:A78="ÎNREGISTRARE"))=1,'Registru'!J78,""),"")</s:f>
        <s:v/>
      </s:c>
      <s:c r="H78" s="19" t="str">
        <s:f>IF($G78="","",SUMPRODUCT(--('Registru'!$J$9:$J$209=$G78),--('Registru'!$A$9:$A$209="ÎNREGISTRARE"),--('Registru'!$R$9:$R$209="ha"),'Registru'!$Q$9:$Q$209))</s:f>
        <s:v/>
      </s:c>
      <s:c r="I78" s="19" t="str">
        <s:f>IF($G78="","",SUMPRODUCT(--('Registru'!$J$9:$J$209=$G78),--('Registru'!$A$9:$A$209="ÎNREGISTRARE"),--('Registru'!$R$9:$R$209="acre"),'Registru'!$Q$9:$Q$209))</s:f>
        <s:v/>
      </s:c>
      <s:c r="J78" s="19" t="str">
        <s:f>IF($G78="","",SUMPRODUCT(--('Registru'!$J$9:$J$209=$G78),--('Registru'!$A$9:$A$209="ÎNREGISTRARE"),--('Registru'!$R$9:$R$209="m²"),'Registru'!$Q$9:$Q$209))</s:f>
        <s:v/>
      </s:c>
      <s:c r="K78" s="20" t="str">
        <s:f>IF($G78="","",SUMPRODUCT(--('Registru'!$J$9:$J$209=$G78),--('Registru'!$A$9:$A$209="ÎNREGISTRARE"),--('Registru'!$Q$9:$Q$209=""))+SUMPRODUCT(--('Registru'!$J$9:$J$209=$G78),--('Registru'!$A$9:$A$209="ÎNREGISTRARE"),--('Registru'!$Q$9:$Q$209&lt;&gt;""),--('Registru'!$R$9:$R$209="")))</s:f>
        <s:v/>
      </s:c>
    </s:row>
    <s:row r="79" ht="25" customHeight="1">
      <s:c r="A79" s="18" t="str">
        <s:f>IF(AND('Registru'!A79="ÎNREGISTRARE",'Registru'!M79&lt;&gt;""),IF(SUMPRODUCT(--('Registru'!$M$9:M79='Registru'!M79),--('Registru'!$A$9:A79="ÎNREGISTRARE"))=1,'Registru'!M79,""),"")</s:f>
        <s:v/>
      </s:c>
      <s:c r="B79" s="19" t="str">
        <s:f>IF($A79="","",SUMPRODUCT(--('Registru'!$M$9:$M$209=$A79),--('Registru'!$A$9:$A$209="ÎNREGISTRARE"),--('Registru'!$R$9:$R$209="ha"),'Registru'!$Q$9:$Q$209))</s:f>
        <s:v/>
      </s:c>
      <s:c r="C79" s="19" t="str">
        <s:f>IF($A79="","",SUMPRODUCT(--('Registru'!$M$9:$M$209=$A79),--('Registru'!$A$9:$A$209="ÎNREGISTRARE"),--('Registru'!$R$9:$R$209="acre"),'Registru'!$Q$9:$Q$209))</s:f>
        <s:v/>
      </s:c>
      <s:c r="D79" s="19" t="str">
        <s:f>IF($A79="","",SUMPRODUCT(--('Registru'!$M$9:$M$209=$A79),--('Registru'!$A$9:$A$209="ÎNREGISTRARE"),--('Registru'!$R$9:$R$209="m²"),'Registru'!$Q$9:$Q$209))</s:f>
        <s:v/>
      </s:c>
      <s:c r="E79" s="20" t="str">
        <s:f>IF($A79="","",SUMPRODUCT(--('Registru'!$M$9:$M$209=$A79),--('Registru'!$A$9:$A$209="ÎNREGISTRARE"),--('Registru'!$Q$9:$Q$209=""))+SUMPRODUCT(--('Registru'!$M$9:$M$209=$A79),--('Registru'!$A$9:$A$209="ÎNREGISTRARE"),--('Registru'!$Q$9:$Q$209&lt;&gt;""),--('Registru'!$R$9:$R$209="")))</s:f>
        <s:v/>
      </s:c>
      <s:c r="F79" s="21" t="n"/>
      <s:c r="G79" s="18" t="str">
        <s:f>IF(AND('Registru'!A79="ÎNREGISTRARE",'Registru'!J79&lt;&gt;""),IF(SUMPRODUCT(--('Registru'!$J$9:J79='Registru'!J79),--('Registru'!$A$9:A79="ÎNREGISTRARE"))=1,'Registru'!J79,""),"")</s:f>
        <s:v/>
      </s:c>
      <s:c r="H79" s="19" t="str">
        <s:f>IF($G79="","",SUMPRODUCT(--('Registru'!$J$9:$J$209=$G79),--('Registru'!$A$9:$A$209="ÎNREGISTRARE"),--('Registru'!$R$9:$R$209="ha"),'Registru'!$Q$9:$Q$209))</s:f>
        <s:v/>
      </s:c>
      <s:c r="I79" s="19" t="str">
        <s:f>IF($G79="","",SUMPRODUCT(--('Registru'!$J$9:$J$209=$G79),--('Registru'!$A$9:$A$209="ÎNREGISTRARE"),--('Registru'!$R$9:$R$209="acre"),'Registru'!$Q$9:$Q$209))</s:f>
        <s:v/>
      </s:c>
      <s:c r="J79" s="19" t="str">
        <s:f>IF($G79="","",SUMPRODUCT(--('Registru'!$J$9:$J$209=$G79),--('Registru'!$A$9:$A$209="ÎNREGISTRARE"),--('Registru'!$R$9:$R$209="m²"),'Registru'!$Q$9:$Q$209))</s:f>
        <s:v/>
      </s:c>
      <s:c r="K79" s="20" t="str">
        <s:f>IF($G79="","",SUMPRODUCT(--('Registru'!$J$9:$J$209=$G79),--('Registru'!$A$9:$A$209="ÎNREGISTRARE"),--('Registru'!$Q$9:$Q$209=""))+SUMPRODUCT(--('Registru'!$J$9:$J$209=$G79),--('Registru'!$A$9:$A$209="ÎNREGISTRARE"),--('Registru'!$Q$9:$Q$209&lt;&gt;""),--('Registru'!$R$9:$R$209="")))</s:f>
        <s:v/>
      </s:c>
    </s:row>
    <s:row r="80" ht="25" customHeight="1">
      <s:c r="A80" s="18" t="str">
        <s:f>IF(AND('Registru'!A80="ÎNREGISTRARE",'Registru'!M80&lt;&gt;""),IF(SUMPRODUCT(--('Registru'!$M$9:M80='Registru'!M80),--('Registru'!$A$9:A80="ÎNREGISTRARE"))=1,'Registru'!M80,""),"")</s:f>
        <s:v/>
      </s:c>
      <s:c r="B80" s="19" t="str">
        <s:f>IF($A80="","",SUMPRODUCT(--('Registru'!$M$9:$M$209=$A80),--('Registru'!$A$9:$A$209="ÎNREGISTRARE"),--('Registru'!$R$9:$R$209="ha"),'Registru'!$Q$9:$Q$209))</s:f>
        <s:v/>
      </s:c>
      <s:c r="C80" s="19" t="str">
        <s:f>IF($A80="","",SUMPRODUCT(--('Registru'!$M$9:$M$209=$A80),--('Registru'!$A$9:$A$209="ÎNREGISTRARE"),--('Registru'!$R$9:$R$209="acre"),'Registru'!$Q$9:$Q$209))</s:f>
        <s:v/>
      </s:c>
      <s:c r="D80" s="19" t="str">
        <s:f>IF($A80="","",SUMPRODUCT(--('Registru'!$M$9:$M$209=$A80),--('Registru'!$A$9:$A$209="ÎNREGISTRARE"),--('Registru'!$R$9:$R$209="m²"),'Registru'!$Q$9:$Q$209))</s:f>
        <s:v/>
      </s:c>
      <s:c r="E80" s="20" t="str">
        <s:f>IF($A80="","",SUMPRODUCT(--('Registru'!$M$9:$M$209=$A80),--('Registru'!$A$9:$A$209="ÎNREGISTRARE"),--('Registru'!$Q$9:$Q$209=""))+SUMPRODUCT(--('Registru'!$M$9:$M$209=$A80),--('Registru'!$A$9:$A$209="ÎNREGISTRARE"),--('Registru'!$Q$9:$Q$209&lt;&gt;""),--('Registru'!$R$9:$R$209="")))</s:f>
        <s:v/>
      </s:c>
      <s:c r="F80" s="21" t="n"/>
      <s:c r="G80" s="18" t="str">
        <s:f>IF(AND('Registru'!A80="ÎNREGISTRARE",'Registru'!J80&lt;&gt;""),IF(SUMPRODUCT(--('Registru'!$J$9:J80='Registru'!J80),--('Registru'!$A$9:A80="ÎNREGISTRARE"))=1,'Registru'!J80,""),"")</s:f>
        <s:v/>
      </s:c>
      <s:c r="H80" s="19" t="str">
        <s:f>IF($G80="","",SUMPRODUCT(--('Registru'!$J$9:$J$209=$G80),--('Registru'!$A$9:$A$209="ÎNREGISTRARE"),--('Registru'!$R$9:$R$209="ha"),'Registru'!$Q$9:$Q$209))</s:f>
        <s:v/>
      </s:c>
      <s:c r="I80" s="19" t="str">
        <s:f>IF($G80="","",SUMPRODUCT(--('Registru'!$J$9:$J$209=$G80),--('Registru'!$A$9:$A$209="ÎNREGISTRARE"),--('Registru'!$R$9:$R$209="acre"),'Registru'!$Q$9:$Q$209))</s:f>
        <s:v/>
      </s:c>
      <s:c r="J80" s="19" t="str">
        <s:f>IF($G80="","",SUMPRODUCT(--('Registru'!$J$9:$J$209=$G80),--('Registru'!$A$9:$A$209="ÎNREGISTRARE"),--('Registru'!$R$9:$R$209="m²"),'Registru'!$Q$9:$Q$209))</s:f>
        <s:v/>
      </s:c>
      <s:c r="K80" s="20" t="str">
        <s:f>IF($G80="","",SUMPRODUCT(--('Registru'!$J$9:$J$209=$G80),--('Registru'!$A$9:$A$209="ÎNREGISTRARE"),--('Registru'!$Q$9:$Q$209=""))+SUMPRODUCT(--('Registru'!$J$9:$J$209=$G80),--('Registru'!$A$9:$A$209="ÎNREGISTRARE"),--('Registru'!$Q$9:$Q$209&lt;&gt;""),--('Registru'!$R$9:$R$209="")))</s:f>
        <s:v/>
      </s:c>
    </s:row>
    <s:row r="81" ht="25" customHeight="1">
      <s:c r="A81" s="18" t="str">
        <s:f>IF(AND('Registru'!A81="ÎNREGISTRARE",'Registru'!M81&lt;&gt;""),IF(SUMPRODUCT(--('Registru'!$M$9:M81='Registru'!M81),--('Registru'!$A$9:A81="ÎNREGISTRARE"))=1,'Registru'!M81,""),"")</s:f>
        <s:v/>
      </s:c>
      <s:c r="B81" s="19" t="str">
        <s:f>IF($A81="","",SUMPRODUCT(--('Registru'!$M$9:$M$209=$A81),--('Registru'!$A$9:$A$209="ÎNREGISTRARE"),--('Registru'!$R$9:$R$209="ha"),'Registru'!$Q$9:$Q$209))</s:f>
        <s:v/>
      </s:c>
      <s:c r="C81" s="19" t="str">
        <s:f>IF($A81="","",SUMPRODUCT(--('Registru'!$M$9:$M$209=$A81),--('Registru'!$A$9:$A$209="ÎNREGISTRARE"),--('Registru'!$R$9:$R$209="acre"),'Registru'!$Q$9:$Q$209))</s:f>
        <s:v/>
      </s:c>
      <s:c r="D81" s="19" t="str">
        <s:f>IF($A81="","",SUMPRODUCT(--('Registru'!$M$9:$M$209=$A81),--('Registru'!$A$9:$A$209="ÎNREGISTRARE"),--('Registru'!$R$9:$R$209="m²"),'Registru'!$Q$9:$Q$209))</s:f>
        <s:v/>
      </s:c>
      <s:c r="E81" s="20" t="str">
        <s:f>IF($A81="","",SUMPRODUCT(--('Registru'!$M$9:$M$209=$A81),--('Registru'!$A$9:$A$209="ÎNREGISTRARE"),--('Registru'!$Q$9:$Q$209=""))+SUMPRODUCT(--('Registru'!$M$9:$M$209=$A81),--('Registru'!$A$9:$A$209="ÎNREGISTRARE"),--('Registru'!$Q$9:$Q$209&lt;&gt;""),--('Registru'!$R$9:$R$209="")))</s:f>
        <s:v/>
      </s:c>
      <s:c r="F81" s="21" t="n"/>
      <s:c r="G81" s="18" t="str">
        <s:f>IF(AND('Registru'!A81="ÎNREGISTRARE",'Registru'!J81&lt;&gt;""),IF(SUMPRODUCT(--('Registru'!$J$9:J81='Registru'!J81),--('Registru'!$A$9:A81="ÎNREGISTRARE"))=1,'Registru'!J81,""),"")</s:f>
        <s:v/>
      </s:c>
      <s:c r="H81" s="19" t="str">
        <s:f>IF($G81="","",SUMPRODUCT(--('Registru'!$J$9:$J$209=$G81),--('Registru'!$A$9:$A$209="ÎNREGISTRARE"),--('Registru'!$R$9:$R$209="ha"),'Registru'!$Q$9:$Q$209))</s:f>
        <s:v/>
      </s:c>
      <s:c r="I81" s="19" t="str">
        <s:f>IF($G81="","",SUMPRODUCT(--('Registru'!$J$9:$J$209=$G81),--('Registru'!$A$9:$A$209="ÎNREGISTRARE"),--('Registru'!$R$9:$R$209="acre"),'Registru'!$Q$9:$Q$209))</s:f>
        <s:v/>
      </s:c>
      <s:c r="J81" s="19" t="str">
        <s:f>IF($G81="","",SUMPRODUCT(--('Registru'!$J$9:$J$209=$G81),--('Registru'!$A$9:$A$209="ÎNREGISTRARE"),--('Registru'!$R$9:$R$209="m²"),'Registru'!$Q$9:$Q$209))</s:f>
        <s:v/>
      </s:c>
      <s:c r="K81" s="20" t="str">
        <s:f>IF($G81="","",SUMPRODUCT(--('Registru'!$J$9:$J$209=$G81),--('Registru'!$A$9:$A$209="ÎNREGISTRARE"),--('Registru'!$Q$9:$Q$209=""))+SUMPRODUCT(--('Registru'!$J$9:$J$209=$G81),--('Registru'!$A$9:$A$209="ÎNREGISTRARE"),--('Registru'!$Q$9:$Q$209&lt;&gt;""),--('Registru'!$R$9:$R$209="")))</s:f>
        <s:v/>
      </s:c>
    </s:row>
    <s:row r="82" ht="25" customHeight="1">
      <s:c r="A82" s="18" t="str">
        <s:f>IF(AND('Registru'!A82="ÎNREGISTRARE",'Registru'!M82&lt;&gt;""),IF(SUMPRODUCT(--('Registru'!$M$9:M82='Registru'!M82),--('Registru'!$A$9:A82="ÎNREGISTRARE"))=1,'Registru'!M82,""),"")</s:f>
        <s:v/>
      </s:c>
      <s:c r="B82" s="19" t="str">
        <s:f>IF($A82="","",SUMPRODUCT(--('Registru'!$M$9:$M$209=$A82),--('Registru'!$A$9:$A$209="ÎNREGISTRARE"),--('Registru'!$R$9:$R$209="ha"),'Registru'!$Q$9:$Q$209))</s:f>
        <s:v/>
      </s:c>
      <s:c r="C82" s="19" t="str">
        <s:f>IF($A82="","",SUMPRODUCT(--('Registru'!$M$9:$M$209=$A82),--('Registru'!$A$9:$A$209="ÎNREGISTRARE"),--('Registru'!$R$9:$R$209="acre"),'Registru'!$Q$9:$Q$209))</s:f>
        <s:v/>
      </s:c>
      <s:c r="D82" s="19" t="str">
        <s:f>IF($A82="","",SUMPRODUCT(--('Registru'!$M$9:$M$209=$A82),--('Registru'!$A$9:$A$209="ÎNREGISTRARE"),--('Registru'!$R$9:$R$209="m²"),'Registru'!$Q$9:$Q$209))</s:f>
        <s:v/>
      </s:c>
      <s:c r="E82" s="20" t="str">
        <s:f>IF($A82="","",SUMPRODUCT(--('Registru'!$M$9:$M$209=$A82),--('Registru'!$A$9:$A$209="ÎNREGISTRARE"),--('Registru'!$Q$9:$Q$209=""))+SUMPRODUCT(--('Registru'!$M$9:$M$209=$A82),--('Registru'!$A$9:$A$209="ÎNREGISTRARE"),--('Registru'!$Q$9:$Q$209&lt;&gt;""),--('Registru'!$R$9:$R$209="")))</s:f>
        <s:v/>
      </s:c>
      <s:c r="F82" s="21" t="n"/>
      <s:c r="G82" s="18" t="str">
        <s:f>IF(AND('Registru'!A82="ÎNREGISTRARE",'Registru'!J82&lt;&gt;""),IF(SUMPRODUCT(--('Registru'!$J$9:J82='Registru'!J82),--('Registru'!$A$9:A82="ÎNREGISTRARE"))=1,'Registru'!J82,""),"")</s:f>
        <s:v/>
      </s:c>
      <s:c r="H82" s="19" t="str">
        <s:f>IF($G82="","",SUMPRODUCT(--('Registru'!$J$9:$J$209=$G82),--('Registru'!$A$9:$A$209="ÎNREGISTRARE"),--('Registru'!$R$9:$R$209="ha"),'Registru'!$Q$9:$Q$209))</s:f>
        <s:v/>
      </s:c>
      <s:c r="I82" s="19" t="str">
        <s:f>IF($G82="","",SUMPRODUCT(--('Registru'!$J$9:$J$209=$G82),--('Registru'!$A$9:$A$209="ÎNREGISTRARE"),--('Registru'!$R$9:$R$209="acre"),'Registru'!$Q$9:$Q$209))</s:f>
        <s:v/>
      </s:c>
      <s:c r="J82" s="19" t="str">
        <s:f>IF($G82="","",SUMPRODUCT(--('Registru'!$J$9:$J$209=$G82),--('Registru'!$A$9:$A$209="ÎNREGISTRARE"),--('Registru'!$R$9:$R$209="m²"),'Registru'!$Q$9:$Q$209))</s:f>
        <s:v/>
      </s:c>
      <s:c r="K82" s="20" t="str">
        <s:f>IF($G82="","",SUMPRODUCT(--('Registru'!$J$9:$J$209=$G82),--('Registru'!$A$9:$A$209="ÎNREGISTRARE"),--('Registru'!$Q$9:$Q$209=""))+SUMPRODUCT(--('Registru'!$J$9:$J$209=$G82),--('Registru'!$A$9:$A$209="ÎNREGISTRARE"),--('Registru'!$Q$9:$Q$209&lt;&gt;""),--('Registru'!$R$9:$R$209="")))</s:f>
        <s:v/>
      </s:c>
    </s:row>
    <s:row r="83" ht="25" customHeight="1">
      <s:c r="A83" s="18" t="str">
        <s:f>IF(AND('Registru'!A83="ÎNREGISTRARE",'Registru'!M83&lt;&gt;""),IF(SUMPRODUCT(--('Registru'!$M$9:M83='Registru'!M83),--('Registru'!$A$9:A83="ÎNREGISTRARE"))=1,'Registru'!M83,""),"")</s:f>
        <s:v/>
      </s:c>
      <s:c r="B83" s="19" t="str">
        <s:f>IF($A83="","",SUMPRODUCT(--('Registru'!$M$9:$M$209=$A83),--('Registru'!$A$9:$A$209="ÎNREGISTRARE"),--('Registru'!$R$9:$R$209="ha"),'Registru'!$Q$9:$Q$209))</s:f>
        <s:v/>
      </s:c>
      <s:c r="C83" s="19" t="str">
        <s:f>IF($A83="","",SUMPRODUCT(--('Registru'!$M$9:$M$209=$A83),--('Registru'!$A$9:$A$209="ÎNREGISTRARE"),--('Registru'!$R$9:$R$209="acre"),'Registru'!$Q$9:$Q$209))</s:f>
        <s:v/>
      </s:c>
      <s:c r="D83" s="19" t="str">
        <s:f>IF($A83="","",SUMPRODUCT(--('Registru'!$M$9:$M$209=$A83),--('Registru'!$A$9:$A$209="ÎNREGISTRARE"),--('Registru'!$R$9:$R$209="m²"),'Registru'!$Q$9:$Q$209))</s:f>
        <s:v/>
      </s:c>
      <s:c r="E83" s="20" t="str">
        <s:f>IF($A83="","",SUMPRODUCT(--('Registru'!$M$9:$M$209=$A83),--('Registru'!$A$9:$A$209="ÎNREGISTRARE"),--('Registru'!$Q$9:$Q$209=""))+SUMPRODUCT(--('Registru'!$M$9:$M$209=$A83),--('Registru'!$A$9:$A$209="ÎNREGISTRARE"),--('Registru'!$Q$9:$Q$209&lt;&gt;""),--('Registru'!$R$9:$R$209="")))</s:f>
        <s:v/>
      </s:c>
      <s:c r="F83" s="21" t="n"/>
      <s:c r="G83" s="18" t="str">
        <s:f>IF(AND('Registru'!A83="ÎNREGISTRARE",'Registru'!J83&lt;&gt;""),IF(SUMPRODUCT(--('Registru'!$J$9:J83='Registru'!J83),--('Registru'!$A$9:A83="ÎNREGISTRARE"))=1,'Registru'!J83,""),"")</s:f>
        <s:v/>
      </s:c>
      <s:c r="H83" s="19" t="str">
        <s:f>IF($G83="","",SUMPRODUCT(--('Registru'!$J$9:$J$209=$G83),--('Registru'!$A$9:$A$209="ÎNREGISTRARE"),--('Registru'!$R$9:$R$209="ha"),'Registru'!$Q$9:$Q$209))</s:f>
        <s:v/>
      </s:c>
      <s:c r="I83" s="19" t="str">
        <s:f>IF($G83="","",SUMPRODUCT(--('Registru'!$J$9:$J$209=$G83),--('Registru'!$A$9:$A$209="ÎNREGISTRARE"),--('Registru'!$R$9:$R$209="acre"),'Registru'!$Q$9:$Q$209))</s:f>
        <s:v/>
      </s:c>
      <s:c r="J83" s="19" t="str">
        <s:f>IF($G83="","",SUMPRODUCT(--('Registru'!$J$9:$J$209=$G83),--('Registru'!$A$9:$A$209="ÎNREGISTRARE"),--('Registru'!$R$9:$R$209="m²"),'Registru'!$Q$9:$Q$209))</s:f>
        <s:v/>
      </s:c>
      <s:c r="K83" s="20" t="str">
        <s:f>IF($G83="","",SUMPRODUCT(--('Registru'!$J$9:$J$209=$G83),--('Registru'!$A$9:$A$209="ÎNREGISTRARE"),--('Registru'!$Q$9:$Q$209=""))+SUMPRODUCT(--('Registru'!$J$9:$J$209=$G83),--('Registru'!$A$9:$A$209="ÎNREGISTRARE"),--('Registru'!$Q$9:$Q$209&lt;&gt;""),--('Registru'!$R$9:$R$209="")))</s:f>
        <s:v/>
      </s:c>
    </s:row>
    <s:row r="84" ht="25" customHeight="1">
      <s:c r="A84" s="18" t="str">
        <s:f>IF(AND('Registru'!A84="ÎNREGISTRARE",'Registru'!M84&lt;&gt;""),IF(SUMPRODUCT(--('Registru'!$M$9:M84='Registru'!M84),--('Registru'!$A$9:A84="ÎNREGISTRARE"))=1,'Registru'!M84,""),"")</s:f>
        <s:v/>
      </s:c>
      <s:c r="B84" s="19" t="str">
        <s:f>IF($A84="","",SUMPRODUCT(--('Registru'!$M$9:$M$209=$A84),--('Registru'!$A$9:$A$209="ÎNREGISTRARE"),--('Registru'!$R$9:$R$209="ha"),'Registru'!$Q$9:$Q$209))</s:f>
        <s:v/>
      </s:c>
      <s:c r="C84" s="19" t="str">
        <s:f>IF($A84="","",SUMPRODUCT(--('Registru'!$M$9:$M$209=$A84),--('Registru'!$A$9:$A$209="ÎNREGISTRARE"),--('Registru'!$R$9:$R$209="acre"),'Registru'!$Q$9:$Q$209))</s:f>
        <s:v/>
      </s:c>
      <s:c r="D84" s="19" t="str">
        <s:f>IF($A84="","",SUMPRODUCT(--('Registru'!$M$9:$M$209=$A84),--('Registru'!$A$9:$A$209="ÎNREGISTRARE"),--('Registru'!$R$9:$R$209="m²"),'Registru'!$Q$9:$Q$209))</s:f>
        <s:v/>
      </s:c>
      <s:c r="E84" s="20" t="str">
        <s:f>IF($A84="","",SUMPRODUCT(--('Registru'!$M$9:$M$209=$A84),--('Registru'!$A$9:$A$209="ÎNREGISTRARE"),--('Registru'!$Q$9:$Q$209=""))+SUMPRODUCT(--('Registru'!$M$9:$M$209=$A84),--('Registru'!$A$9:$A$209="ÎNREGISTRARE"),--('Registru'!$Q$9:$Q$209&lt;&gt;""),--('Registru'!$R$9:$R$209="")))</s:f>
        <s:v/>
      </s:c>
      <s:c r="F84" s="21" t="n"/>
      <s:c r="G84" s="18" t="str">
        <s:f>IF(AND('Registru'!A84="ÎNREGISTRARE",'Registru'!J84&lt;&gt;""),IF(SUMPRODUCT(--('Registru'!$J$9:J84='Registru'!J84),--('Registru'!$A$9:A84="ÎNREGISTRARE"))=1,'Registru'!J84,""),"")</s:f>
        <s:v/>
      </s:c>
      <s:c r="H84" s="19" t="str">
        <s:f>IF($G84="","",SUMPRODUCT(--('Registru'!$J$9:$J$209=$G84),--('Registru'!$A$9:$A$209="ÎNREGISTRARE"),--('Registru'!$R$9:$R$209="ha"),'Registru'!$Q$9:$Q$209))</s:f>
        <s:v/>
      </s:c>
      <s:c r="I84" s="19" t="str">
        <s:f>IF($G84="","",SUMPRODUCT(--('Registru'!$J$9:$J$209=$G84),--('Registru'!$A$9:$A$209="ÎNREGISTRARE"),--('Registru'!$R$9:$R$209="acre"),'Registru'!$Q$9:$Q$209))</s:f>
        <s:v/>
      </s:c>
      <s:c r="J84" s="19" t="str">
        <s:f>IF($G84="","",SUMPRODUCT(--('Registru'!$J$9:$J$209=$G84),--('Registru'!$A$9:$A$209="ÎNREGISTRARE"),--('Registru'!$R$9:$R$209="m²"),'Registru'!$Q$9:$Q$209))</s:f>
        <s:v/>
      </s:c>
      <s:c r="K84" s="20" t="str">
        <s:f>IF($G84="","",SUMPRODUCT(--('Registru'!$J$9:$J$209=$G84),--('Registru'!$A$9:$A$209="ÎNREGISTRARE"),--('Registru'!$Q$9:$Q$209=""))+SUMPRODUCT(--('Registru'!$J$9:$J$209=$G84),--('Registru'!$A$9:$A$209="ÎNREGISTRARE"),--('Registru'!$Q$9:$Q$209&lt;&gt;""),--('Registru'!$R$9:$R$209="")))</s:f>
        <s:v/>
      </s:c>
    </s:row>
    <s:row r="85" ht="25" customHeight="1">
      <s:c r="A85" s="18" t="str">
        <s:f>IF(AND('Registru'!A85="ÎNREGISTRARE",'Registru'!M85&lt;&gt;""),IF(SUMPRODUCT(--('Registru'!$M$9:M85='Registru'!M85),--('Registru'!$A$9:A85="ÎNREGISTRARE"))=1,'Registru'!M85,""),"")</s:f>
        <s:v/>
      </s:c>
      <s:c r="B85" s="19" t="str">
        <s:f>IF($A85="","",SUMPRODUCT(--('Registru'!$M$9:$M$209=$A85),--('Registru'!$A$9:$A$209="ÎNREGISTRARE"),--('Registru'!$R$9:$R$209="ha"),'Registru'!$Q$9:$Q$209))</s:f>
        <s:v/>
      </s:c>
      <s:c r="C85" s="19" t="str">
        <s:f>IF($A85="","",SUMPRODUCT(--('Registru'!$M$9:$M$209=$A85),--('Registru'!$A$9:$A$209="ÎNREGISTRARE"),--('Registru'!$R$9:$R$209="acre"),'Registru'!$Q$9:$Q$209))</s:f>
        <s:v/>
      </s:c>
      <s:c r="D85" s="19" t="str">
        <s:f>IF($A85="","",SUMPRODUCT(--('Registru'!$M$9:$M$209=$A85),--('Registru'!$A$9:$A$209="ÎNREGISTRARE"),--('Registru'!$R$9:$R$209="m²"),'Registru'!$Q$9:$Q$209))</s:f>
        <s:v/>
      </s:c>
      <s:c r="E85" s="20" t="str">
        <s:f>IF($A85="","",SUMPRODUCT(--('Registru'!$M$9:$M$209=$A85),--('Registru'!$A$9:$A$209="ÎNREGISTRARE"),--('Registru'!$Q$9:$Q$209=""))+SUMPRODUCT(--('Registru'!$M$9:$M$209=$A85),--('Registru'!$A$9:$A$209="ÎNREGISTRARE"),--('Registru'!$Q$9:$Q$209&lt;&gt;""),--('Registru'!$R$9:$R$209="")))</s:f>
        <s:v/>
      </s:c>
      <s:c r="F85" s="21" t="n"/>
      <s:c r="G85" s="18" t="str">
        <s:f>IF(AND('Registru'!A85="ÎNREGISTRARE",'Registru'!J85&lt;&gt;""),IF(SUMPRODUCT(--('Registru'!$J$9:J85='Registru'!J85),--('Registru'!$A$9:A85="ÎNREGISTRARE"))=1,'Registru'!J85,""),"")</s:f>
        <s:v/>
      </s:c>
      <s:c r="H85" s="19" t="str">
        <s:f>IF($G85="","",SUMPRODUCT(--('Registru'!$J$9:$J$209=$G85),--('Registru'!$A$9:$A$209="ÎNREGISTRARE"),--('Registru'!$R$9:$R$209="ha"),'Registru'!$Q$9:$Q$209))</s:f>
        <s:v/>
      </s:c>
      <s:c r="I85" s="19" t="str">
        <s:f>IF($G85="","",SUMPRODUCT(--('Registru'!$J$9:$J$209=$G85),--('Registru'!$A$9:$A$209="ÎNREGISTRARE"),--('Registru'!$R$9:$R$209="acre"),'Registru'!$Q$9:$Q$209))</s:f>
        <s:v/>
      </s:c>
      <s:c r="J85" s="19" t="str">
        <s:f>IF($G85="","",SUMPRODUCT(--('Registru'!$J$9:$J$209=$G85),--('Registru'!$A$9:$A$209="ÎNREGISTRARE"),--('Registru'!$R$9:$R$209="m²"),'Registru'!$Q$9:$Q$209))</s:f>
        <s:v/>
      </s:c>
      <s:c r="K85" s="20" t="str">
        <s:f>IF($G85="","",SUMPRODUCT(--('Registru'!$J$9:$J$209=$G85),--('Registru'!$A$9:$A$209="ÎNREGISTRARE"),--('Registru'!$Q$9:$Q$209=""))+SUMPRODUCT(--('Registru'!$J$9:$J$209=$G85),--('Registru'!$A$9:$A$209="ÎNREGISTRARE"),--('Registru'!$Q$9:$Q$209&lt;&gt;""),--('Registru'!$R$9:$R$209="")))</s:f>
        <s:v/>
      </s:c>
    </s:row>
    <s:row r="86" ht="25" customHeight="1">
      <s:c r="A86" s="18" t="str">
        <s:f>IF(AND('Registru'!A86="ÎNREGISTRARE",'Registru'!M86&lt;&gt;""),IF(SUMPRODUCT(--('Registru'!$M$9:M86='Registru'!M86),--('Registru'!$A$9:A86="ÎNREGISTRARE"))=1,'Registru'!M86,""),"")</s:f>
        <s:v/>
      </s:c>
      <s:c r="B86" s="19" t="str">
        <s:f>IF($A86="","",SUMPRODUCT(--('Registru'!$M$9:$M$209=$A86),--('Registru'!$A$9:$A$209="ÎNREGISTRARE"),--('Registru'!$R$9:$R$209="ha"),'Registru'!$Q$9:$Q$209))</s:f>
        <s:v/>
      </s:c>
      <s:c r="C86" s="19" t="str">
        <s:f>IF($A86="","",SUMPRODUCT(--('Registru'!$M$9:$M$209=$A86),--('Registru'!$A$9:$A$209="ÎNREGISTRARE"),--('Registru'!$R$9:$R$209="acre"),'Registru'!$Q$9:$Q$209))</s:f>
        <s:v/>
      </s:c>
      <s:c r="D86" s="19" t="str">
        <s:f>IF($A86="","",SUMPRODUCT(--('Registru'!$M$9:$M$209=$A86),--('Registru'!$A$9:$A$209="ÎNREGISTRARE"),--('Registru'!$R$9:$R$209="m²"),'Registru'!$Q$9:$Q$209))</s:f>
        <s:v/>
      </s:c>
      <s:c r="E86" s="20" t="str">
        <s:f>IF($A86="","",SUMPRODUCT(--('Registru'!$M$9:$M$209=$A86),--('Registru'!$A$9:$A$209="ÎNREGISTRARE"),--('Registru'!$Q$9:$Q$209=""))+SUMPRODUCT(--('Registru'!$M$9:$M$209=$A86),--('Registru'!$A$9:$A$209="ÎNREGISTRARE"),--('Registru'!$Q$9:$Q$209&lt;&gt;""),--('Registru'!$R$9:$R$209="")))</s:f>
        <s:v/>
      </s:c>
      <s:c r="F86" s="21" t="n"/>
      <s:c r="G86" s="18" t="str">
        <s:f>IF(AND('Registru'!A86="ÎNREGISTRARE",'Registru'!J86&lt;&gt;""),IF(SUMPRODUCT(--('Registru'!$J$9:J86='Registru'!J86),--('Registru'!$A$9:A86="ÎNREGISTRARE"))=1,'Registru'!J86,""),"")</s:f>
        <s:v/>
      </s:c>
      <s:c r="H86" s="19" t="str">
        <s:f>IF($G86="","",SUMPRODUCT(--('Registru'!$J$9:$J$209=$G86),--('Registru'!$A$9:$A$209="ÎNREGISTRARE"),--('Registru'!$R$9:$R$209="ha"),'Registru'!$Q$9:$Q$209))</s:f>
        <s:v/>
      </s:c>
      <s:c r="I86" s="19" t="str">
        <s:f>IF($G86="","",SUMPRODUCT(--('Registru'!$J$9:$J$209=$G86),--('Registru'!$A$9:$A$209="ÎNREGISTRARE"),--('Registru'!$R$9:$R$209="acre"),'Registru'!$Q$9:$Q$209))</s:f>
        <s:v/>
      </s:c>
      <s:c r="J86" s="19" t="str">
        <s:f>IF($G86="","",SUMPRODUCT(--('Registru'!$J$9:$J$209=$G86),--('Registru'!$A$9:$A$209="ÎNREGISTRARE"),--('Registru'!$R$9:$R$209="m²"),'Registru'!$Q$9:$Q$209))</s:f>
        <s:v/>
      </s:c>
      <s:c r="K86" s="20" t="str">
        <s:f>IF($G86="","",SUMPRODUCT(--('Registru'!$J$9:$J$209=$G86),--('Registru'!$A$9:$A$209="ÎNREGISTRARE"),--('Registru'!$Q$9:$Q$209=""))+SUMPRODUCT(--('Registru'!$J$9:$J$209=$G86),--('Registru'!$A$9:$A$209="ÎNREGISTRARE"),--('Registru'!$Q$9:$Q$209&lt;&gt;""),--('Registru'!$R$9:$R$209="")))</s:f>
        <s:v/>
      </s:c>
    </s:row>
    <s:row r="87" ht="25" customHeight="1">
      <s:c r="A87" s="18" t="str">
        <s:f>IF(AND('Registru'!A87="ÎNREGISTRARE",'Registru'!M87&lt;&gt;""),IF(SUMPRODUCT(--('Registru'!$M$9:M87='Registru'!M87),--('Registru'!$A$9:A87="ÎNREGISTRARE"))=1,'Registru'!M87,""),"")</s:f>
        <s:v/>
      </s:c>
      <s:c r="B87" s="19" t="str">
        <s:f>IF($A87="","",SUMPRODUCT(--('Registru'!$M$9:$M$209=$A87),--('Registru'!$A$9:$A$209="ÎNREGISTRARE"),--('Registru'!$R$9:$R$209="ha"),'Registru'!$Q$9:$Q$209))</s:f>
        <s:v/>
      </s:c>
      <s:c r="C87" s="19" t="str">
        <s:f>IF($A87="","",SUMPRODUCT(--('Registru'!$M$9:$M$209=$A87),--('Registru'!$A$9:$A$209="ÎNREGISTRARE"),--('Registru'!$R$9:$R$209="acre"),'Registru'!$Q$9:$Q$209))</s:f>
        <s:v/>
      </s:c>
      <s:c r="D87" s="19" t="str">
        <s:f>IF($A87="","",SUMPRODUCT(--('Registru'!$M$9:$M$209=$A87),--('Registru'!$A$9:$A$209="ÎNREGISTRARE"),--('Registru'!$R$9:$R$209="m²"),'Registru'!$Q$9:$Q$209))</s:f>
        <s:v/>
      </s:c>
      <s:c r="E87" s="20" t="str">
        <s:f>IF($A87="","",SUMPRODUCT(--('Registru'!$M$9:$M$209=$A87),--('Registru'!$A$9:$A$209="ÎNREGISTRARE"),--('Registru'!$Q$9:$Q$209=""))+SUMPRODUCT(--('Registru'!$M$9:$M$209=$A87),--('Registru'!$A$9:$A$209="ÎNREGISTRARE"),--('Registru'!$Q$9:$Q$209&lt;&gt;""),--('Registru'!$R$9:$R$209="")))</s:f>
        <s:v/>
      </s:c>
      <s:c r="F87" s="21" t="n"/>
      <s:c r="G87" s="18" t="str">
        <s:f>IF(AND('Registru'!A87="ÎNREGISTRARE",'Registru'!J87&lt;&gt;""),IF(SUMPRODUCT(--('Registru'!$J$9:J87='Registru'!J87),--('Registru'!$A$9:A87="ÎNREGISTRARE"))=1,'Registru'!J87,""),"")</s:f>
        <s:v/>
      </s:c>
      <s:c r="H87" s="19" t="str">
        <s:f>IF($G87="","",SUMPRODUCT(--('Registru'!$J$9:$J$209=$G87),--('Registru'!$A$9:$A$209="ÎNREGISTRARE"),--('Registru'!$R$9:$R$209="ha"),'Registru'!$Q$9:$Q$209))</s:f>
        <s:v/>
      </s:c>
      <s:c r="I87" s="19" t="str">
        <s:f>IF($G87="","",SUMPRODUCT(--('Registru'!$J$9:$J$209=$G87),--('Registru'!$A$9:$A$209="ÎNREGISTRARE"),--('Registru'!$R$9:$R$209="acre"),'Registru'!$Q$9:$Q$209))</s:f>
        <s:v/>
      </s:c>
      <s:c r="J87" s="19" t="str">
        <s:f>IF($G87="","",SUMPRODUCT(--('Registru'!$J$9:$J$209=$G87),--('Registru'!$A$9:$A$209="ÎNREGISTRARE"),--('Registru'!$R$9:$R$209="m²"),'Registru'!$Q$9:$Q$209))</s:f>
        <s:v/>
      </s:c>
      <s:c r="K87" s="20" t="str">
        <s:f>IF($G87="","",SUMPRODUCT(--('Registru'!$J$9:$J$209=$G87),--('Registru'!$A$9:$A$209="ÎNREGISTRARE"),--('Registru'!$Q$9:$Q$209=""))+SUMPRODUCT(--('Registru'!$J$9:$J$209=$G87),--('Registru'!$A$9:$A$209="ÎNREGISTRARE"),--('Registru'!$Q$9:$Q$209&lt;&gt;""),--('Registru'!$R$9:$R$209="")))</s:f>
        <s:v/>
      </s:c>
    </s:row>
    <s:row r="88" ht="25" customHeight="1">
      <s:c r="A88" s="18" t="str">
        <s:f>IF(AND('Registru'!A88="ÎNREGISTRARE",'Registru'!M88&lt;&gt;""),IF(SUMPRODUCT(--('Registru'!$M$9:M88='Registru'!M88),--('Registru'!$A$9:A88="ÎNREGISTRARE"))=1,'Registru'!M88,""),"")</s:f>
        <s:v/>
      </s:c>
      <s:c r="B88" s="19" t="str">
        <s:f>IF($A88="","",SUMPRODUCT(--('Registru'!$M$9:$M$209=$A88),--('Registru'!$A$9:$A$209="ÎNREGISTRARE"),--('Registru'!$R$9:$R$209="ha"),'Registru'!$Q$9:$Q$209))</s:f>
        <s:v/>
      </s:c>
      <s:c r="C88" s="19" t="str">
        <s:f>IF($A88="","",SUMPRODUCT(--('Registru'!$M$9:$M$209=$A88),--('Registru'!$A$9:$A$209="ÎNREGISTRARE"),--('Registru'!$R$9:$R$209="acre"),'Registru'!$Q$9:$Q$209))</s:f>
        <s:v/>
      </s:c>
      <s:c r="D88" s="19" t="str">
        <s:f>IF($A88="","",SUMPRODUCT(--('Registru'!$M$9:$M$209=$A88),--('Registru'!$A$9:$A$209="ÎNREGISTRARE"),--('Registru'!$R$9:$R$209="m²"),'Registru'!$Q$9:$Q$209))</s:f>
        <s:v/>
      </s:c>
      <s:c r="E88" s="20" t="str">
        <s:f>IF($A88="","",SUMPRODUCT(--('Registru'!$M$9:$M$209=$A88),--('Registru'!$A$9:$A$209="ÎNREGISTRARE"),--('Registru'!$Q$9:$Q$209=""))+SUMPRODUCT(--('Registru'!$M$9:$M$209=$A88),--('Registru'!$A$9:$A$209="ÎNREGISTRARE"),--('Registru'!$Q$9:$Q$209&lt;&gt;""),--('Registru'!$R$9:$R$209="")))</s:f>
        <s:v/>
      </s:c>
      <s:c r="F88" s="21" t="n"/>
      <s:c r="G88" s="18" t="str">
        <s:f>IF(AND('Registru'!A88="ÎNREGISTRARE",'Registru'!J88&lt;&gt;""),IF(SUMPRODUCT(--('Registru'!$J$9:J88='Registru'!J88),--('Registru'!$A$9:A88="ÎNREGISTRARE"))=1,'Registru'!J88,""),"")</s:f>
        <s:v/>
      </s:c>
      <s:c r="H88" s="19" t="str">
        <s:f>IF($G88="","",SUMPRODUCT(--('Registru'!$J$9:$J$209=$G88),--('Registru'!$A$9:$A$209="ÎNREGISTRARE"),--('Registru'!$R$9:$R$209="ha"),'Registru'!$Q$9:$Q$209))</s:f>
        <s:v/>
      </s:c>
      <s:c r="I88" s="19" t="str">
        <s:f>IF($G88="","",SUMPRODUCT(--('Registru'!$J$9:$J$209=$G88),--('Registru'!$A$9:$A$209="ÎNREGISTRARE"),--('Registru'!$R$9:$R$209="acre"),'Registru'!$Q$9:$Q$209))</s:f>
        <s:v/>
      </s:c>
      <s:c r="J88" s="19" t="str">
        <s:f>IF($G88="","",SUMPRODUCT(--('Registru'!$J$9:$J$209=$G88),--('Registru'!$A$9:$A$209="ÎNREGISTRARE"),--('Registru'!$R$9:$R$209="m²"),'Registru'!$Q$9:$Q$209))</s:f>
        <s:v/>
      </s:c>
      <s:c r="K88" s="20" t="str">
        <s:f>IF($G88="","",SUMPRODUCT(--('Registru'!$J$9:$J$209=$G88),--('Registru'!$A$9:$A$209="ÎNREGISTRARE"),--('Registru'!$Q$9:$Q$209=""))+SUMPRODUCT(--('Registru'!$J$9:$J$209=$G88),--('Registru'!$A$9:$A$209="ÎNREGISTRARE"),--('Registru'!$Q$9:$Q$209&lt;&gt;""),--('Registru'!$R$9:$R$209="")))</s:f>
        <s:v/>
      </s:c>
    </s:row>
    <s:row r="89" ht="25" customHeight="1">
      <s:c r="A89" s="18" t="str">
        <s:f>IF(AND('Registru'!A89="ÎNREGISTRARE",'Registru'!M89&lt;&gt;""),IF(SUMPRODUCT(--('Registru'!$M$9:M89='Registru'!M89),--('Registru'!$A$9:A89="ÎNREGISTRARE"))=1,'Registru'!M89,""),"")</s:f>
        <s:v/>
      </s:c>
      <s:c r="B89" s="19" t="str">
        <s:f>IF($A89="","",SUMPRODUCT(--('Registru'!$M$9:$M$209=$A89),--('Registru'!$A$9:$A$209="ÎNREGISTRARE"),--('Registru'!$R$9:$R$209="ha"),'Registru'!$Q$9:$Q$209))</s:f>
        <s:v/>
      </s:c>
      <s:c r="C89" s="19" t="str">
        <s:f>IF($A89="","",SUMPRODUCT(--('Registru'!$M$9:$M$209=$A89),--('Registru'!$A$9:$A$209="ÎNREGISTRARE"),--('Registru'!$R$9:$R$209="acre"),'Registru'!$Q$9:$Q$209))</s:f>
        <s:v/>
      </s:c>
      <s:c r="D89" s="19" t="str">
        <s:f>IF($A89="","",SUMPRODUCT(--('Registru'!$M$9:$M$209=$A89),--('Registru'!$A$9:$A$209="ÎNREGISTRARE"),--('Registru'!$R$9:$R$209="m²"),'Registru'!$Q$9:$Q$209))</s:f>
        <s:v/>
      </s:c>
      <s:c r="E89" s="20" t="str">
        <s:f>IF($A89="","",SUMPRODUCT(--('Registru'!$M$9:$M$209=$A89),--('Registru'!$A$9:$A$209="ÎNREGISTRARE"),--('Registru'!$Q$9:$Q$209=""))+SUMPRODUCT(--('Registru'!$M$9:$M$209=$A89),--('Registru'!$A$9:$A$209="ÎNREGISTRARE"),--('Registru'!$Q$9:$Q$209&lt;&gt;""),--('Registru'!$R$9:$R$209="")))</s:f>
        <s:v/>
      </s:c>
      <s:c r="F89" s="21" t="n"/>
      <s:c r="G89" s="18" t="str">
        <s:f>IF(AND('Registru'!A89="ÎNREGISTRARE",'Registru'!J89&lt;&gt;""),IF(SUMPRODUCT(--('Registru'!$J$9:J89='Registru'!J89),--('Registru'!$A$9:A89="ÎNREGISTRARE"))=1,'Registru'!J89,""),"")</s:f>
        <s:v/>
      </s:c>
      <s:c r="H89" s="19" t="str">
        <s:f>IF($G89="","",SUMPRODUCT(--('Registru'!$J$9:$J$209=$G89),--('Registru'!$A$9:$A$209="ÎNREGISTRARE"),--('Registru'!$R$9:$R$209="ha"),'Registru'!$Q$9:$Q$209))</s:f>
        <s:v/>
      </s:c>
      <s:c r="I89" s="19" t="str">
        <s:f>IF($G89="","",SUMPRODUCT(--('Registru'!$J$9:$J$209=$G89),--('Registru'!$A$9:$A$209="ÎNREGISTRARE"),--('Registru'!$R$9:$R$209="acre"),'Registru'!$Q$9:$Q$209))</s:f>
        <s:v/>
      </s:c>
      <s:c r="J89" s="19" t="str">
        <s:f>IF($G89="","",SUMPRODUCT(--('Registru'!$J$9:$J$209=$G89),--('Registru'!$A$9:$A$209="ÎNREGISTRARE"),--('Registru'!$R$9:$R$209="m²"),'Registru'!$Q$9:$Q$209))</s:f>
        <s:v/>
      </s:c>
      <s:c r="K89" s="20" t="str">
        <s:f>IF($G89="","",SUMPRODUCT(--('Registru'!$J$9:$J$209=$G89),--('Registru'!$A$9:$A$209="ÎNREGISTRARE"),--('Registru'!$Q$9:$Q$209=""))+SUMPRODUCT(--('Registru'!$J$9:$J$209=$G89),--('Registru'!$A$9:$A$209="ÎNREGISTRARE"),--('Registru'!$Q$9:$Q$209&lt;&gt;""),--('Registru'!$R$9:$R$209="")))</s:f>
        <s:v/>
      </s:c>
    </s:row>
    <s:row r="90" ht="25" customHeight="1">
      <s:c r="A90" s="18" t="str">
        <s:f>IF(AND('Registru'!A90="ÎNREGISTRARE",'Registru'!M90&lt;&gt;""),IF(SUMPRODUCT(--('Registru'!$M$9:M90='Registru'!M90),--('Registru'!$A$9:A90="ÎNREGISTRARE"))=1,'Registru'!M90,""),"")</s:f>
        <s:v/>
      </s:c>
      <s:c r="B90" s="19" t="str">
        <s:f>IF($A90="","",SUMPRODUCT(--('Registru'!$M$9:$M$209=$A90),--('Registru'!$A$9:$A$209="ÎNREGISTRARE"),--('Registru'!$R$9:$R$209="ha"),'Registru'!$Q$9:$Q$209))</s:f>
        <s:v/>
      </s:c>
      <s:c r="C90" s="19" t="str">
        <s:f>IF($A90="","",SUMPRODUCT(--('Registru'!$M$9:$M$209=$A90),--('Registru'!$A$9:$A$209="ÎNREGISTRARE"),--('Registru'!$R$9:$R$209="acre"),'Registru'!$Q$9:$Q$209))</s:f>
        <s:v/>
      </s:c>
      <s:c r="D90" s="19" t="str">
        <s:f>IF($A90="","",SUMPRODUCT(--('Registru'!$M$9:$M$209=$A90),--('Registru'!$A$9:$A$209="ÎNREGISTRARE"),--('Registru'!$R$9:$R$209="m²"),'Registru'!$Q$9:$Q$209))</s:f>
        <s:v/>
      </s:c>
      <s:c r="E90" s="20" t="str">
        <s:f>IF($A90="","",SUMPRODUCT(--('Registru'!$M$9:$M$209=$A90),--('Registru'!$A$9:$A$209="ÎNREGISTRARE"),--('Registru'!$Q$9:$Q$209=""))+SUMPRODUCT(--('Registru'!$M$9:$M$209=$A90),--('Registru'!$A$9:$A$209="ÎNREGISTRARE"),--('Registru'!$Q$9:$Q$209&lt;&gt;""),--('Registru'!$R$9:$R$209="")))</s:f>
        <s:v/>
      </s:c>
      <s:c r="F90" s="21" t="n"/>
      <s:c r="G90" s="18" t="str">
        <s:f>IF(AND('Registru'!A90="ÎNREGISTRARE",'Registru'!J90&lt;&gt;""),IF(SUMPRODUCT(--('Registru'!$J$9:J90='Registru'!J90),--('Registru'!$A$9:A90="ÎNREGISTRARE"))=1,'Registru'!J90,""),"")</s:f>
        <s:v/>
      </s:c>
      <s:c r="H90" s="19" t="str">
        <s:f>IF($G90="","",SUMPRODUCT(--('Registru'!$J$9:$J$209=$G90),--('Registru'!$A$9:$A$209="ÎNREGISTRARE"),--('Registru'!$R$9:$R$209="ha"),'Registru'!$Q$9:$Q$209))</s:f>
        <s:v/>
      </s:c>
      <s:c r="I90" s="19" t="str">
        <s:f>IF($G90="","",SUMPRODUCT(--('Registru'!$J$9:$J$209=$G90),--('Registru'!$A$9:$A$209="ÎNREGISTRARE"),--('Registru'!$R$9:$R$209="acre"),'Registru'!$Q$9:$Q$209))</s:f>
        <s:v/>
      </s:c>
      <s:c r="J90" s="19" t="str">
        <s:f>IF($G90="","",SUMPRODUCT(--('Registru'!$J$9:$J$209=$G90),--('Registru'!$A$9:$A$209="ÎNREGISTRARE"),--('Registru'!$R$9:$R$209="m²"),'Registru'!$Q$9:$Q$209))</s:f>
        <s:v/>
      </s:c>
      <s:c r="K90" s="20" t="str">
        <s:f>IF($G90="","",SUMPRODUCT(--('Registru'!$J$9:$J$209=$G90),--('Registru'!$A$9:$A$209="ÎNREGISTRARE"),--('Registru'!$Q$9:$Q$209=""))+SUMPRODUCT(--('Registru'!$J$9:$J$209=$G90),--('Registru'!$A$9:$A$209="ÎNREGISTRARE"),--('Registru'!$Q$9:$Q$209&lt;&gt;""),--('Registru'!$R$9:$R$209="")))</s:f>
        <s:v/>
      </s:c>
    </s:row>
    <s:row r="91" ht="25" customHeight="1">
      <s:c r="A91" s="18" t="str">
        <s:f>IF(AND('Registru'!A91="ÎNREGISTRARE",'Registru'!M91&lt;&gt;""),IF(SUMPRODUCT(--('Registru'!$M$9:M91='Registru'!M91),--('Registru'!$A$9:A91="ÎNREGISTRARE"))=1,'Registru'!M91,""),"")</s:f>
        <s:v/>
      </s:c>
      <s:c r="B91" s="19" t="str">
        <s:f>IF($A91="","",SUMPRODUCT(--('Registru'!$M$9:$M$209=$A91),--('Registru'!$A$9:$A$209="ÎNREGISTRARE"),--('Registru'!$R$9:$R$209="ha"),'Registru'!$Q$9:$Q$209))</s:f>
        <s:v/>
      </s:c>
      <s:c r="C91" s="19" t="str">
        <s:f>IF($A91="","",SUMPRODUCT(--('Registru'!$M$9:$M$209=$A91),--('Registru'!$A$9:$A$209="ÎNREGISTRARE"),--('Registru'!$R$9:$R$209="acre"),'Registru'!$Q$9:$Q$209))</s:f>
        <s:v/>
      </s:c>
      <s:c r="D91" s="19" t="str">
        <s:f>IF($A91="","",SUMPRODUCT(--('Registru'!$M$9:$M$209=$A91),--('Registru'!$A$9:$A$209="ÎNREGISTRARE"),--('Registru'!$R$9:$R$209="m²"),'Registru'!$Q$9:$Q$209))</s:f>
        <s:v/>
      </s:c>
      <s:c r="E91" s="20" t="str">
        <s:f>IF($A91="","",SUMPRODUCT(--('Registru'!$M$9:$M$209=$A91),--('Registru'!$A$9:$A$209="ÎNREGISTRARE"),--('Registru'!$Q$9:$Q$209=""))+SUMPRODUCT(--('Registru'!$M$9:$M$209=$A91),--('Registru'!$A$9:$A$209="ÎNREGISTRARE"),--('Registru'!$Q$9:$Q$209&lt;&gt;""),--('Registru'!$R$9:$R$209="")))</s:f>
        <s:v/>
      </s:c>
      <s:c r="F91" s="21" t="n"/>
      <s:c r="G91" s="18" t="str">
        <s:f>IF(AND('Registru'!A91="ÎNREGISTRARE",'Registru'!J91&lt;&gt;""),IF(SUMPRODUCT(--('Registru'!$J$9:J91='Registru'!J91),--('Registru'!$A$9:A91="ÎNREGISTRARE"))=1,'Registru'!J91,""),"")</s:f>
        <s:v/>
      </s:c>
      <s:c r="H91" s="19" t="str">
        <s:f>IF($G91="","",SUMPRODUCT(--('Registru'!$J$9:$J$209=$G91),--('Registru'!$A$9:$A$209="ÎNREGISTRARE"),--('Registru'!$R$9:$R$209="ha"),'Registru'!$Q$9:$Q$209))</s:f>
        <s:v/>
      </s:c>
      <s:c r="I91" s="19" t="str">
        <s:f>IF($G91="","",SUMPRODUCT(--('Registru'!$J$9:$J$209=$G91),--('Registru'!$A$9:$A$209="ÎNREGISTRARE"),--('Registru'!$R$9:$R$209="acre"),'Registru'!$Q$9:$Q$209))</s:f>
        <s:v/>
      </s:c>
      <s:c r="J91" s="19" t="str">
        <s:f>IF($G91="","",SUMPRODUCT(--('Registru'!$J$9:$J$209=$G91),--('Registru'!$A$9:$A$209="ÎNREGISTRARE"),--('Registru'!$R$9:$R$209="m²"),'Registru'!$Q$9:$Q$209))</s:f>
        <s:v/>
      </s:c>
      <s:c r="K91" s="20" t="str">
        <s:f>IF($G91="","",SUMPRODUCT(--('Registru'!$J$9:$J$209=$G91),--('Registru'!$A$9:$A$209="ÎNREGISTRARE"),--('Registru'!$Q$9:$Q$209=""))+SUMPRODUCT(--('Registru'!$J$9:$J$209=$G91),--('Registru'!$A$9:$A$209="ÎNREGISTRARE"),--('Registru'!$Q$9:$Q$209&lt;&gt;""),--('Registru'!$R$9:$R$209="")))</s:f>
        <s:v/>
      </s:c>
    </s:row>
    <s:row r="92" ht="25" customHeight="1">
      <s:c r="A92" s="18" t="str">
        <s:f>IF(AND('Registru'!A92="ÎNREGISTRARE",'Registru'!M92&lt;&gt;""),IF(SUMPRODUCT(--('Registru'!$M$9:M92='Registru'!M92),--('Registru'!$A$9:A92="ÎNREGISTRARE"))=1,'Registru'!M92,""),"")</s:f>
        <s:v/>
      </s:c>
      <s:c r="B92" s="19" t="str">
        <s:f>IF($A92="","",SUMPRODUCT(--('Registru'!$M$9:$M$209=$A92),--('Registru'!$A$9:$A$209="ÎNREGISTRARE"),--('Registru'!$R$9:$R$209="ha"),'Registru'!$Q$9:$Q$209))</s:f>
        <s:v/>
      </s:c>
      <s:c r="C92" s="19" t="str">
        <s:f>IF($A92="","",SUMPRODUCT(--('Registru'!$M$9:$M$209=$A92),--('Registru'!$A$9:$A$209="ÎNREGISTRARE"),--('Registru'!$R$9:$R$209="acre"),'Registru'!$Q$9:$Q$209))</s:f>
        <s:v/>
      </s:c>
      <s:c r="D92" s="19" t="str">
        <s:f>IF($A92="","",SUMPRODUCT(--('Registru'!$M$9:$M$209=$A92),--('Registru'!$A$9:$A$209="ÎNREGISTRARE"),--('Registru'!$R$9:$R$209="m²"),'Registru'!$Q$9:$Q$209))</s:f>
        <s:v/>
      </s:c>
      <s:c r="E92" s="20" t="str">
        <s:f>IF($A92="","",SUMPRODUCT(--('Registru'!$M$9:$M$209=$A92),--('Registru'!$A$9:$A$209="ÎNREGISTRARE"),--('Registru'!$Q$9:$Q$209=""))+SUMPRODUCT(--('Registru'!$M$9:$M$209=$A92),--('Registru'!$A$9:$A$209="ÎNREGISTRARE"),--('Registru'!$Q$9:$Q$209&lt;&gt;""),--('Registru'!$R$9:$R$209="")))</s:f>
        <s:v/>
      </s:c>
      <s:c r="F92" s="21" t="n"/>
      <s:c r="G92" s="18" t="str">
        <s:f>IF(AND('Registru'!A92="ÎNREGISTRARE",'Registru'!J92&lt;&gt;""),IF(SUMPRODUCT(--('Registru'!$J$9:J92='Registru'!J92),--('Registru'!$A$9:A92="ÎNREGISTRARE"))=1,'Registru'!J92,""),"")</s:f>
        <s:v/>
      </s:c>
      <s:c r="H92" s="19" t="str">
        <s:f>IF($G92="","",SUMPRODUCT(--('Registru'!$J$9:$J$209=$G92),--('Registru'!$A$9:$A$209="ÎNREGISTRARE"),--('Registru'!$R$9:$R$209="ha"),'Registru'!$Q$9:$Q$209))</s:f>
        <s:v/>
      </s:c>
      <s:c r="I92" s="19" t="str">
        <s:f>IF($G92="","",SUMPRODUCT(--('Registru'!$J$9:$J$209=$G92),--('Registru'!$A$9:$A$209="ÎNREGISTRARE"),--('Registru'!$R$9:$R$209="acre"),'Registru'!$Q$9:$Q$209))</s:f>
        <s:v/>
      </s:c>
      <s:c r="J92" s="19" t="str">
        <s:f>IF($G92="","",SUMPRODUCT(--('Registru'!$J$9:$J$209=$G92),--('Registru'!$A$9:$A$209="ÎNREGISTRARE"),--('Registru'!$R$9:$R$209="m²"),'Registru'!$Q$9:$Q$209))</s:f>
        <s:v/>
      </s:c>
      <s:c r="K92" s="20" t="str">
        <s:f>IF($G92="","",SUMPRODUCT(--('Registru'!$J$9:$J$209=$G92),--('Registru'!$A$9:$A$209="ÎNREGISTRARE"),--('Registru'!$Q$9:$Q$209=""))+SUMPRODUCT(--('Registru'!$J$9:$J$209=$G92),--('Registru'!$A$9:$A$209="ÎNREGISTRARE"),--('Registru'!$Q$9:$Q$209&lt;&gt;""),--('Registru'!$R$9:$R$209="")))</s:f>
        <s:v/>
      </s:c>
    </s:row>
    <s:row r="93" ht="25" customHeight="1">
      <s:c r="A93" s="18" t="str">
        <s:f>IF(AND('Registru'!A93="ÎNREGISTRARE",'Registru'!M93&lt;&gt;""),IF(SUMPRODUCT(--('Registru'!$M$9:M93='Registru'!M93),--('Registru'!$A$9:A93="ÎNREGISTRARE"))=1,'Registru'!M93,""),"")</s:f>
        <s:v/>
      </s:c>
      <s:c r="B93" s="19" t="str">
        <s:f>IF($A93="","",SUMPRODUCT(--('Registru'!$M$9:$M$209=$A93),--('Registru'!$A$9:$A$209="ÎNREGISTRARE"),--('Registru'!$R$9:$R$209="ha"),'Registru'!$Q$9:$Q$209))</s:f>
        <s:v/>
      </s:c>
      <s:c r="C93" s="19" t="str">
        <s:f>IF($A93="","",SUMPRODUCT(--('Registru'!$M$9:$M$209=$A93),--('Registru'!$A$9:$A$209="ÎNREGISTRARE"),--('Registru'!$R$9:$R$209="acre"),'Registru'!$Q$9:$Q$209))</s:f>
        <s:v/>
      </s:c>
      <s:c r="D93" s="19" t="str">
        <s:f>IF($A93="","",SUMPRODUCT(--('Registru'!$M$9:$M$209=$A93),--('Registru'!$A$9:$A$209="ÎNREGISTRARE"),--('Registru'!$R$9:$R$209="m²"),'Registru'!$Q$9:$Q$209))</s:f>
        <s:v/>
      </s:c>
      <s:c r="E93" s="20" t="str">
        <s:f>IF($A93="","",SUMPRODUCT(--('Registru'!$M$9:$M$209=$A93),--('Registru'!$A$9:$A$209="ÎNREGISTRARE"),--('Registru'!$Q$9:$Q$209=""))+SUMPRODUCT(--('Registru'!$M$9:$M$209=$A93),--('Registru'!$A$9:$A$209="ÎNREGISTRARE"),--('Registru'!$Q$9:$Q$209&lt;&gt;""),--('Registru'!$R$9:$R$209="")))</s:f>
        <s:v/>
      </s:c>
      <s:c r="F93" s="21" t="n"/>
      <s:c r="G93" s="18" t="str">
        <s:f>IF(AND('Registru'!A93="ÎNREGISTRARE",'Registru'!J93&lt;&gt;""),IF(SUMPRODUCT(--('Registru'!$J$9:J93='Registru'!J93),--('Registru'!$A$9:A93="ÎNREGISTRARE"))=1,'Registru'!J93,""),"")</s:f>
        <s:v/>
      </s:c>
      <s:c r="H93" s="19" t="str">
        <s:f>IF($G93="","",SUMPRODUCT(--('Registru'!$J$9:$J$209=$G93),--('Registru'!$A$9:$A$209="ÎNREGISTRARE"),--('Registru'!$R$9:$R$209="ha"),'Registru'!$Q$9:$Q$209))</s:f>
        <s:v/>
      </s:c>
      <s:c r="I93" s="19" t="str">
        <s:f>IF($G93="","",SUMPRODUCT(--('Registru'!$J$9:$J$209=$G93),--('Registru'!$A$9:$A$209="ÎNREGISTRARE"),--('Registru'!$R$9:$R$209="acre"),'Registru'!$Q$9:$Q$209))</s:f>
        <s:v/>
      </s:c>
      <s:c r="J93" s="19" t="str">
        <s:f>IF($G93="","",SUMPRODUCT(--('Registru'!$J$9:$J$209=$G93),--('Registru'!$A$9:$A$209="ÎNREGISTRARE"),--('Registru'!$R$9:$R$209="m²"),'Registru'!$Q$9:$Q$209))</s:f>
        <s:v/>
      </s:c>
      <s:c r="K93" s="20" t="str">
        <s:f>IF($G93="","",SUMPRODUCT(--('Registru'!$J$9:$J$209=$G93),--('Registru'!$A$9:$A$209="ÎNREGISTRARE"),--('Registru'!$Q$9:$Q$209=""))+SUMPRODUCT(--('Registru'!$J$9:$J$209=$G93),--('Registru'!$A$9:$A$209="ÎNREGISTRARE"),--('Registru'!$Q$9:$Q$209&lt;&gt;""),--('Registru'!$R$9:$R$209="")))</s:f>
        <s:v/>
      </s:c>
    </s:row>
    <s:row r="94" ht="25" customHeight="1">
      <s:c r="A94" s="18" t="str">
        <s:f>IF(AND('Registru'!A94="ÎNREGISTRARE",'Registru'!M94&lt;&gt;""),IF(SUMPRODUCT(--('Registru'!$M$9:M94='Registru'!M94),--('Registru'!$A$9:A94="ÎNREGISTRARE"))=1,'Registru'!M94,""),"")</s:f>
        <s:v/>
      </s:c>
      <s:c r="B94" s="19" t="str">
        <s:f>IF($A94="","",SUMPRODUCT(--('Registru'!$M$9:$M$209=$A94),--('Registru'!$A$9:$A$209="ÎNREGISTRARE"),--('Registru'!$R$9:$R$209="ha"),'Registru'!$Q$9:$Q$209))</s:f>
        <s:v/>
      </s:c>
      <s:c r="C94" s="19" t="str">
        <s:f>IF($A94="","",SUMPRODUCT(--('Registru'!$M$9:$M$209=$A94),--('Registru'!$A$9:$A$209="ÎNREGISTRARE"),--('Registru'!$R$9:$R$209="acre"),'Registru'!$Q$9:$Q$209))</s:f>
        <s:v/>
      </s:c>
      <s:c r="D94" s="19" t="str">
        <s:f>IF($A94="","",SUMPRODUCT(--('Registru'!$M$9:$M$209=$A94),--('Registru'!$A$9:$A$209="ÎNREGISTRARE"),--('Registru'!$R$9:$R$209="m²"),'Registru'!$Q$9:$Q$209))</s:f>
        <s:v/>
      </s:c>
      <s:c r="E94" s="20" t="str">
        <s:f>IF($A94="","",SUMPRODUCT(--('Registru'!$M$9:$M$209=$A94),--('Registru'!$A$9:$A$209="ÎNREGISTRARE"),--('Registru'!$Q$9:$Q$209=""))+SUMPRODUCT(--('Registru'!$M$9:$M$209=$A94),--('Registru'!$A$9:$A$209="ÎNREGISTRARE"),--('Registru'!$Q$9:$Q$209&lt;&gt;""),--('Registru'!$R$9:$R$209="")))</s:f>
        <s:v/>
      </s:c>
      <s:c r="F94" s="21" t="n"/>
      <s:c r="G94" s="18" t="str">
        <s:f>IF(AND('Registru'!A94="ÎNREGISTRARE",'Registru'!J94&lt;&gt;""),IF(SUMPRODUCT(--('Registru'!$J$9:J94='Registru'!J94),--('Registru'!$A$9:A94="ÎNREGISTRARE"))=1,'Registru'!J94,""),"")</s:f>
        <s:v/>
      </s:c>
      <s:c r="H94" s="19" t="str">
        <s:f>IF($G94="","",SUMPRODUCT(--('Registru'!$J$9:$J$209=$G94),--('Registru'!$A$9:$A$209="ÎNREGISTRARE"),--('Registru'!$R$9:$R$209="ha"),'Registru'!$Q$9:$Q$209))</s:f>
        <s:v/>
      </s:c>
      <s:c r="I94" s="19" t="str">
        <s:f>IF($G94="","",SUMPRODUCT(--('Registru'!$J$9:$J$209=$G94),--('Registru'!$A$9:$A$209="ÎNREGISTRARE"),--('Registru'!$R$9:$R$209="acre"),'Registru'!$Q$9:$Q$209))</s:f>
        <s:v/>
      </s:c>
      <s:c r="J94" s="19" t="str">
        <s:f>IF($G94="","",SUMPRODUCT(--('Registru'!$J$9:$J$209=$G94),--('Registru'!$A$9:$A$209="ÎNREGISTRARE"),--('Registru'!$R$9:$R$209="m²"),'Registru'!$Q$9:$Q$209))</s:f>
        <s:v/>
      </s:c>
      <s:c r="K94" s="20" t="str">
        <s:f>IF($G94="","",SUMPRODUCT(--('Registru'!$J$9:$J$209=$G94),--('Registru'!$A$9:$A$209="ÎNREGISTRARE"),--('Registru'!$Q$9:$Q$209=""))+SUMPRODUCT(--('Registru'!$J$9:$J$209=$G94),--('Registru'!$A$9:$A$209="ÎNREGISTRARE"),--('Registru'!$Q$9:$Q$209&lt;&gt;""),--('Registru'!$R$9:$R$209="")))</s:f>
        <s:v/>
      </s:c>
    </s:row>
    <s:row r="95" ht="25" customHeight="1">
      <s:c r="A95" s="18" t="str">
        <s:f>IF(AND('Registru'!A95="ÎNREGISTRARE",'Registru'!M95&lt;&gt;""),IF(SUMPRODUCT(--('Registru'!$M$9:M95='Registru'!M95),--('Registru'!$A$9:A95="ÎNREGISTRARE"))=1,'Registru'!M95,""),"")</s:f>
        <s:v/>
      </s:c>
      <s:c r="B95" s="19" t="str">
        <s:f>IF($A95="","",SUMPRODUCT(--('Registru'!$M$9:$M$209=$A95),--('Registru'!$A$9:$A$209="ÎNREGISTRARE"),--('Registru'!$R$9:$R$209="ha"),'Registru'!$Q$9:$Q$209))</s:f>
        <s:v/>
      </s:c>
      <s:c r="C95" s="19" t="str">
        <s:f>IF($A95="","",SUMPRODUCT(--('Registru'!$M$9:$M$209=$A95),--('Registru'!$A$9:$A$209="ÎNREGISTRARE"),--('Registru'!$R$9:$R$209="acre"),'Registru'!$Q$9:$Q$209))</s:f>
        <s:v/>
      </s:c>
      <s:c r="D95" s="19" t="str">
        <s:f>IF($A95="","",SUMPRODUCT(--('Registru'!$M$9:$M$209=$A95),--('Registru'!$A$9:$A$209="ÎNREGISTRARE"),--('Registru'!$R$9:$R$209="m²"),'Registru'!$Q$9:$Q$209))</s:f>
        <s:v/>
      </s:c>
      <s:c r="E95" s="20" t="str">
        <s:f>IF($A95="","",SUMPRODUCT(--('Registru'!$M$9:$M$209=$A95),--('Registru'!$A$9:$A$209="ÎNREGISTRARE"),--('Registru'!$Q$9:$Q$209=""))+SUMPRODUCT(--('Registru'!$M$9:$M$209=$A95),--('Registru'!$A$9:$A$209="ÎNREGISTRARE"),--('Registru'!$Q$9:$Q$209&lt;&gt;""),--('Registru'!$R$9:$R$209="")))</s:f>
        <s:v/>
      </s:c>
      <s:c r="F95" s="21" t="n"/>
      <s:c r="G95" s="18" t="str">
        <s:f>IF(AND('Registru'!A95="ÎNREGISTRARE",'Registru'!J95&lt;&gt;""),IF(SUMPRODUCT(--('Registru'!$J$9:J95='Registru'!J95),--('Registru'!$A$9:A95="ÎNREGISTRARE"))=1,'Registru'!J95,""),"")</s:f>
        <s:v/>
      </s:c>
      <s:c r="H95" s="19" t="str">
        <s:f>IF($G95="","",SUMPRODUCT(--('Registru'!$J$9:$J$209=$G95),--('Registru'!$A$9:$A$209="ÎNREGISTRARE"),--('Registru'!$R$9:$R$209="ha"),'Registru'!$Q$9:$Q$209))</s:f>
        <s:v/>
      </s:c>
      <s:c r="I95" s="19" t="str">
        <s:f>IF($G95="","",SUMPRODUCT(--('Registru'!$J$9:$J$209=$G95),--('Registru'!$A$9:$A$209="ÎNREGISTRARE"),--('Registru'!$R$9:$R$209="acre"),'Registru'!$Q$9:$Q$209))</s:f>
        <s:v/>
      </s:c>
      <s:c r="J95" s="19" t="str">
        <s:f>IF($G95="","",SUMPRODUCT(--('Registru'!$J$9:$J$209=$G95),--('Registru'!$A$9:$A$209="ÎNREGISTRARE"),--('Registru'!$R$9:$R$209="m²"),'Registru'!$Q$9:$Q$209))</s:f>
        <s:v/>
      </s:c>
      <s:c r="K95" s="20" t="str">
        <s:f>IF($G95="","",SUMPRODUCT(--('Registru'!$J$9:$J$209=$G95),--('Registru'!$A$9:$A$209="ÎNREGISTRARE"),--('Registru'!$Q$9:$Q$209=""))+SUMPRODUCT(--('Registru'!$J$9:$J$209=$G95),--('Registru'!$A$9:$A$209="ÎNREGISTRARE"),--('Registru'!$Q$9:$Q$209&lt;&gt;""),--('Registru'!$R$9:$R$209="")))</s:f>
        <s:v/>
      </s:c>
    </s:row>
    <s:row r="96" ht="25" customHeight="1">
      <s:c r="A96" s="18" t="str">
        <s:f>IF(AND('Registru'!A96="ÎNREGISTRARE",'Registru'!M96&lt;&gt;""),IF(SUMPRODUCT(--('Registru'!$M$9:M96='Registru'!M96),--('Registru'!$A$9:A96="ÎNREGISTRARE"))=1,'Registru'!M96,""),"")</s:f>
        <s:v/>
      </s:c>
      <s:c r="B96" s="19" t="str">
        <s:f>IF($A96="","",SUMPRODUCT(--('Registru'!$M$9:$M$209=$A96),--('Registru'!$A$9:$A$209="ÎNREGISTRARE"),--('Registru'!$R$9:$R$209="ha"),'Registru'!$Q$9:$Q$209))</s:f>
        <s:v/>
      </s:c>
      <s:c r="C96" s="19" t="str">
        <s:f>IF($A96="","",SUMPRODUCT(--('Registru'!$M$9:$M$209=$A96),--('Registru'!$A$9:$A$209="ÎNREGISTRARE"),--('Registru'!$R$9:$R$209="acre"),'Registru'!$Q$9:$Q$209))</s:f>
        <s:v/>
      </s:c>
      <s:c r="D96" s="19" t="str">
        <s:f>IF($A96="","",SUMPRODUCT(--('Registru'!$M$9:$M$209=$A96),--('Registru'!$A$9:$A$209="ÎNREGISTRARE"),--('Registru'!$R$9:$R$209="m²"),'Registru'!$Q$9:$Q$209))</s:f>
        <s:v/>
      </s:c>
      <s:c r="E96" s="20" t="str">
        <s:f>IF($A96="","",SUMPRODUCT(--('Registru'!$M$9:$M$209=$A96),--('Registru'!$A$9:$A$209="ÎNREGISTRARE"),--('Registru'!$Q$9:$Q$209=""))+SUMPRODUCT(--('Registru'!$M$9:$M$209=$A96),--('Registru'!$A$9:$A$209="ÎNREGISTRARE"),--('Registru'!$Q$9:$Q$209&lt;&gt;""),--('Registru'!$R$9:$R$209="")))</s:f>
        <s:v/>
      </s:c>
      <s:c r="F96" s="21" t="n"/>
      <s:c r="G96" s="18" t="str">
        <s:f>IF(AND('Registru'!A96="ÎNREGISTRARE",'Registru'!J96&lt;&gt;""),IF(SUMPRODUCT(--('Registru'!$J$9:J96='Registru'!J96),--('Registru'!$A$9:A96="ÎNREGISTRARE"))=1,'Registru'!J96,""),"")</s:f>
        <s:v/>
      </s:c>
      <s:c r="H96" s="19" t="str">
        <s:f>IF($G96="","",SUMPRODUCT(--('Registru'!$J$9:$J$209=$G96),--('Registru'!$A$9:$A$209="ÎNREGISTRARE"),--('Registru'!$R$9:$R$209="ha"),'Registru'!$Q$9:$Q$209))</s:f>
        <s:v/>
      </s:c>
      <s:c r="I96" s="19" t="str">
        <s:f>IF($G96="","",SUMPRODUCT(--('Registru'!$J$9:$J$209=$G96),--('Registru'!$A$9:$A$209="ÎNREGISTRARE"),--('Registru'!$R$9:$R$209="acre"),'Registru'!$Q$9:$Q$209))</s:f>
        <s:v/>
      </s:c>
      <s:c r="J96" s="19" t="str">
        <s:f>IF($G96="","",SUMPRODUCT(--('Registru'!$J$9:$J$209=$G96),--('Registru'!$A$9:$A$209="ÎNREGISTRARE"),--('Registru'!$R$9:$R$209="m²"),'Registru'!$Q$9:$Q$209))</s:f>
        <s:v/>
      </s:c>
      <s:c r="K96" s="20" t="str">
        <s:f>IF($G96="","",SUMPRODUCT(--('Registru'!$J$9:$J$209=$G96),--('Registru'!$A$9:$A$209="ÎNREGISTRARE"),--('Registru'!$Q$9:$Q$209=""))+SUMPRODUCT(--('Registru'!$J$9:$J$209=$G96),--('Registru'!$A$9:$A$209="ÎNREGISTRARE"),--('Registru'!$Q$9:$Q$209&lt;&gt;""),--('Registru'!$R$9:$R$209="")))</s:f>
        <s:v/>
      </s:c>
    </s:row>
    <s:row r="97" ht="25" customHeight="1">
      <s:c r="A97" s="18" t="str">
        <s:f>IF(AND('Registru'!A97="ÎNREGISTRARE",'Registru'!M97&lt;&gt;""),IF(SUMPRODUCT(--('Registru'!$M$9:M97='Registru'!M97),--('Registru'!$A$9:A97="ÎNREGISTRARE"))=1,'Registru'!M97,""),"")</s:f>
        <s:v/>
      </s:c>
      <s:c r="B97" s="19" t="str">
        <s:f>IF($A97="","",SUMPRODUCT(--('Registru'!$M$9:$M$209=$A97),--('Registru'!$A$9:$A$209="ÎNREGISTRARE"),--('Registru'!$R$9:$R$209="ha"),'Registru'!$Q$9:$Q$209))</s:f>
        <s:v/>
      </s:c>
      <s:c r="C97" s="19" t="str">
        <s:f>IF($A97="","",SUMPRODUCT(--('Registru'!$M$9:$M$209=$A97),--('Registru'!$A$9:$A$209="ÎNREGISTRARE"),--('Registru'!$R$9:$R$209="acre"),'Registru'!$Q$9:$Q$209))</s:f>
        <s:v/>
      </s:c>
      <s:c r="D97" s="19" t="str">
        <s:f>IF($A97="","",SUMPRODUCT(--('Registru'!$M$9:$M$209=$A97),--('Registru'!$A$9:$A$209="ÎNREGISTRARE"),--('Registru'!$R$9:$R$209="m²"),'Registru'!$Q$9:$Q$209))</s:f>
        <s:v/>
      </s:c>
      <s:c r="E97" s="20" t="str">
        <s:f>IF($A97="","",SUMPRODUCT(--('Registru'!$M$9:$M$209=$A97),--('Registru'!$A$9:$A$209="ÎNREGISTRARE"),--('Registru'!$Q$9:$Q$209=""))+SUMPRODUCT(--('Registru'!$M$9:$M$209=$A97),--('Registru'!$A$9:$A$209="ÎNREGISTRARE"),--('Registru'!$Q$9:$Q$209&lt;&gt;""),--('Registru'!$R$9:$R$209="")))</s:f>
        <s:v/>
      </s:c>
      <s:c r="F97" s="21" t="n"/>
      <s:c r="G97" s="18" t="str">
        <s:f>IF(AND('Registru'!A97="ÎNREGISTRARE",'Registru'!J97&lt;&gt;""),IF(SUMPRODUCT(--('Registru'!$J$9:J97='Registru'!J97),--('Registru'!$A$9:A97="ÎNREGISTRARE"))=1,'Registru'!J97,""),"")</s:f>
        <s:v/>
      </s:c>
      <s:c r="H97" s="19" t="str">
        <s:f>IF($G97="","",SUMPRODUCT(--('Registru'!$J$9:$J$209=$G97),--('Registru'!$A$9:$A$209="ÎNREGISTRARE"),--('Registru'!$R$9:$R$209="ha"),'Registru'!$Q$9:$Q$209))</s:f>
        <s:v/>
      </s:c>
      <s:c r="I97" s="19" t="str">
        <s:f>IF($G97="","",SUMPRODUCT(--('Registru'!$J$9:$J$209=$G97),--('Registru'!$A$9:$A$209="ÎNREGISTRARE"),--('Registru'!$R$9:$R$209="acre"),'Registru'!$Q$9:$Q$209))</s:f>
        <s:v/>
      </s:c>
      <s:c r="J97" s="19" t="str">
        <s:f>IF($G97="","",SUMPRODUCT(--('Registru'!$J$9:$J$209=$G97),--('Registru'!$A$9:$A$209="ÎNREGISTRARE"),--('Registru'!$R$9:$R$209="m²"),'Registru'!$Q$9:$Q$209))</s:f>
        <s:v/>
      </s:c>
      <s:c r="K97" s="20" t="str">
        <s:f>IF($G97="","",SUMPRODUCT(--('Registru'!$J$9:$J$209=$G97),--('Registru'!$A$9:$A$209="ÎNREGISTRARE"),--('Registru'!$Q$9:$Q$209=""))+SUMPRODUCT(--('Registru'!$J$9:$J$209=$G97),--('Registru'!$A$9:$A$209="ÎNREGISTRARE"),--('Registru'!$Q$9:$Q$209&lt;&gt;""),--('Registru'!$R$9:$R$209="")))</s:f>
        <s:v/>
      </s:c>
    </s:row>
    <s:row r="98" ht="25" customHeight="1">
      <s:c r="A98" s="18" t="str">
        <s:f>IF(AND('Registru'!A98="ÎNREGISTRARE",'Registru'!M98&lt;&gt;""),IF(SUMPRODUCT(--('Registru'!$M$9:M98='Registru'!M98),--('Registru'!$A$9:A98="ÎNREGISTRARE"))=1,'Registru'!M98,""),"")</s:f>
        <s:v/>
      </s:c>
      <s:c r="B98" s="19" t="str">
        <s:f>IF($A98="","",SUMPRODUCT(--('Registru'!$M$9:$M$209=$A98),--('Registru'!$A$9:$A$209="ÎNREGISTRARE"),--('Registru'!$R$9:$R$209="ha"),'Registru'!$Q$9:$Q$209))</s:f>
        <s:v/>
      </s:c>
      <s:c r="C98" s="19" t="str">
        <s:f>IF($A98="","",SUMPRODUCT(--('Registru'!$M$9:$M$209=$A98),--('Registru'!$A$9:$A$209="ÎNREGISTRARE"),--('Registru'!$R$9:$R$209="acre"),'Registru'!$Q$9:$Q$209))</s:f>
        <s:v/>
      </s:c>
      <s:c r="D98" s="19" t="str">
        <s:f>IF($A98="","",SUMPRODUCT(--('Registru'!$M$9:$M$209=$A98),--('Registru'!$A$9:$A$209="ÎNREGISTRARE"),--('Registru'!$R$9:$R$209="m²"),'Registru'!$Q$9:$Q$209))</s:f>
        <s:v/>
      </s:c>
      <s:c r="E98" s="20" t="str">
        <s:f>IF($A98="","",SUMPRODUCT(--('Registru'!$M$9:$M$209=$A98),--('Registru'!$A$9:$A$209="ÎNREGISTRARE"),--('Registru'!$Q$9:$Q$209=""))+SUMPRODUCT(--('Registru'!$M$9:$M$209=$A98),--('Registru'!$A$9:$A$209="ÎNREGISTRARE"),--('Registru'!$Q$9:$Q$209&lt;&gt;""),--('Registru'!$R$9:$R$209="")))</s:f>
        <s:v/>
      </s:c>
      <s:c r="F98" s="21" t="n"/>
      <s:c r="G98" s="18" t="str">
        <s:f>IF(AND('Registru'!A98="ÎNREGISTRARE",'Registru'!J98&lt;&gt;""),IF(SUMPRODUCT(--('Registru'!$J$9:J98='Registru'!J98),--('Registru'!$A$9:A98="ÎNREGISTRARE"))=1,'Registru'!J98,""),"")</s:f>
        <s:v/>
      </s:c>
      <s:c r="H98" s="19" t="str">
        <s:f>IF($G98="","",SUMPRODUCT(--('Registru'!$J$9:$J$209=$G98),--('Registru'!$A$9:$A$209="ÎNREGISTRARE"),--('Registru'!$R$9:$R$209="ha"),'Registru'!$Q$9:$Q$209))</s:f>
        <s:v/>
      </s:c>
      <s:c r="I98" s="19" t="str">
        <s:f>IF($G98="","",SUMPRODUCT(--('Registru'!$J$9:$J$209=$G98),--('Registru'!$A$9:$A$209="ÎNREGISTRARE"),--('Registru'!$R$9:$R$209="acre"),'Registru'!$Q$9:$Q$209))</s:f>
        <s:v/>
      </s:c>
      <s:c r="J98" s="19" t="str">
        <s:f>IF($G98="","",SUMPRODUCT(--('Registru'!$J$9:$J$209=$G98),--('Registru'!$A$9:$A$209="ÎNREGISTRARE"),--('Registru'!$R$9:$R$209="m²"),'Registru'!$Q$9:$Q$209))</s:f>
        <s:v/>
      </s:c>
      <s:c r="K98" s="20" t="str">
        <s:f>IF($G98="","",SUMPRODUCT(--('Registru'!$J$9:$J$209=$G98),--('Registru'!$A$9:$A$209="ÎNREGISTRARE"),--('Registru'!$Q$9:$Q$209=""))+SUMPRODUCT(--('Registru'!$J$9:$J$209=$G98),--('Registru'!$A$9:$A$209="ÎNREGISTRARE"),--('Registru'!$Q$9:$Q$209&lt;&gt;""),--('Registru'!$R$9:$R$209="")))</s:f>
        <s:v/>
      </s:c>
    </s:row>
    <s:row r="99" ht="25" customHeight="1">
      <s:c r="A99" s="18" t="str">
        <s:f>IF(AND('Registru'!A99="ÎNREGISTRARE",'Registru'!M99&lt;&gt;""),IF(SUMPRODUCT(--('Registru'!$M$9:M99='Registru'!M99),--('Registru'!$A$9:A99="ÎNREGISTRARE"))=1,'Registru'!M99,""),"")</s:f>
        <s:v/>
      </s:c>
      <s:c r="B99" s="19" t="str">
        <s:f>IF($A99="","",SUMPRODUCT(--('Registru'!$M$9:$M$209=$A99),--('Registru'!$A$9:$A$209="ÎNREGISTRARE"),--('Registru'!$R$9:$R$209="ha"),'Registru'!$Q$9:$Q$209))</s:f>
        <s:v/>
      </s:c>
      <s:c r="C99" s="19" t="str">
        <s:f>IF($A99="","",SUMPRODUCT(--('Registru'!$M$9:$M$209=$A99),--('Registru'!$A$9:$A$209="ÎNREGISTRARE"),--('Registru'!$R$9:$R$209="acre"),'Registru'!$Q$9:$Q$209))</s:f>
        <s:v/>
      </s:c>
      <s:c r="D99" s="19" t="str">
        <s:f>IF($A99="","",SUMPRODUCT(--('Registru'!$M$9:$M$209=$A99),--('Registru'!$A$9:$A$209="ÎNREGISTRARE"),--('Registru'!$R$9:$R$209="m²"),'Registru'!$Q$9:$Q$209))</s:f>
        <s:v/>
      </s:c>
      <s:c r="E99" s="20" t="str">
        <s:f>IF($A99="","",SUMPRODUCT(--('Registru'!$M$9:$M$209=$A99),--('Registru'!$A$9:$A$209="ÎNREGISTRARE"),--('Registru'!$Q$9:$Q$209=""))+SUMPRODUCT(--('Registru'!$M$9:$M$209=$A99),--('Registru'!$A$9:$A$209="ÎNREGISTRARE"),--('Registru'!$Q$9:$Q$209&lt;&gt;""),--('Registru'!$R$9:$R$209="")))</s:f>
        <s:v/>
      </s:c>
      <s:c r="F99" s="21" t="n"/>
      <s:c r="G99" s="18" t="str">
        <s:f>IF(AND('Registru'!A99="ÎNREGISTRARE",'Registru'!J99&lt;&gt;""),IF(SUMPRODUCT(--('Registru'!$J$9:J99='Registru'!J99),--('Registru'!$A$9:A99="ÎNREGISTRARE"))=1,'Registru'!J99,""),"")</s:f>
        <s:v/>
      </s:c>
      <s:c r="H99" s="19" t="str">
        <s:f>IF($G99="","",SUMPRODUCT(--('Registru'!$J$9:$J$209=$G99),--('Registru'!$A$9:$A$209="ÎNREGISTRARE"),--('Registru'!$R$9:$R$209="ha"),'Registru'!$Q$9:$Q$209))</s:f>
        <s:v/>
      </s:c>
      <s:c r="I99" s="19" t="str">
        <s:f>IF($G99="","",SUMPRODUCT(--('Registru'!$J$9:$J$209=$G99),--('Registru'!$A$9:$A$209="ÎNREGISTRARE"),--('Registru'!$R$9:$R$209="acre"),'Registru'!$Q$9:$Q$209))</s:f>
        <s:v/>
      </s:c>
      <s:c r="J99" s="19" t="str">
        <s:f>IF($G99="","",SUMPRODUCT(--('Registru'!$J$9:$J$209=$G99),--('Registru'!$A$9:$A$209="ÎNREGISTRARE"),--('Registru'!$R$9:$R$209="m²"),'Registru'!$Q$9:$Q$209))</s:f>
        <s:v/>
      </s:c>
      <s:c r="K99" s="20" t="str">
        <s:f>IF($G99="","",SUMPRODUCT(--('Registru'!$J$9:$J$209=$G99),--('Registru'!$A$9:$A$209="ÎNREGISTRARE"),--('Registru'!$Q$9:$Q$209=""))+SUMPRODUCT(--('Registru'!$J$9:$J$209=$G99),--('Registru'!$A$9:$A$209="ÎNREGISTRARE"),--('Registru'!$Q$9:$Q$209&lt;&gt;""),--('Registru'!$R$9:$R$209="")))</s:f>
        <s:v/>
      </s:c>
    </s:row>
    <s:row r="100" ht="25" customHeight="1">
      <s:c r="A100" s="18" t="str">
        <s:f>IF(AND('Registru'!A100="ÎNREGISTRARE",'Registru'!M100&lt;&gt;""),IF(SUMPRODUCT(--('Registru'!$M$9:M100='Registru'!M100),--('Registru'!$A$9:A100="ÎNREGISTRARE"))=1,'Registru'!M100,""),"")</s:f>
        <s:v/>
      </s:c>
      <s:c r="B100" s="19" t="str">
        <s:f>IF($A100="","",SUMPRODUCT(--('Registru'!$M$9:$M$209=$A100),--('Registru'!$A$9:$A$209="ÎNREGISTRARE"),--('Registru'!$R$9:$R$209="ha"),'Registru'!$Q$9:$Q$209))</s:f>
        <s:v/>
      </s:c>
      <s:c r="C100" s="19" t="str">
        <s:f>IF($A100="","",SUMPRODUCT(--('Registru'!$M$9:$M$209=$A100),--('Registru'!$A$9:$A$209="ÎNREGISTRARE"),--('Registru'!$R$9:$R$209="acre"),'Registru'!$Q$9:$Q$209))</s:f>
        <s:v/>
      </s:c>
      <s:c r="D100" s="19" t="str">
        <s:f>IF($A100="","",SUMPRODUCT(--('Registru'!$M$9:$M$209=$A100),--('Registru'!$A$9:$A$209="ÎNREGISTRARE"),--('Registru'!$R$9:$R$209="m²"),'Registru'!$Q$9:$Q$209))</s:f>
        <s:v/>
      </s:c>
      <s:c r="E100" s="20" t="str">
        <s:f>IF($A100="","",SUMPRODUCT(--('Registru'!$M$9:$M$209=$A100),--('Registru'!$A$9:$A$209="ÎNREGISTRARE"),--('Registru'!$Q$9:$Q$209=""))+SUMPRODUCT(--('Registru'!$M$9:$M$209=$A100),--('Registru'!$A$9:$A$209="ÎNREGISTRARE"),--('Registru'!$Q$9:$Q$209&lt;&gt;""),--('Registru'!$R$9:$R$209="")))</s:f>
        <s:v/>
      </s:c>
      <s:c r="F100" s="21" t="n"/>
      <s:c r="G100" s="18" t="str">
        <s:f>IF(AND('Registru'!A100="ÎNREGISTRARE",'Registru'!J100&lt;&gt;""),IF(SUMPRODUCT(--('Registru'!$J$9:J100='Registru'!J100),--('Registru'!$A$9:A100="ÎNREGISTRARE"))=1,'Registru'!J100,""),"")</s:f>
        <s:v/>
      </s:c>
      <s:c r="H100" s="19" t="str">
        <s:f>IF($G100="","",SUMPRODUCT(--('Registru'!$J$9:$J$209=$G100),--('Registru'!$A$9:$A$209="ÎNREGISTRARE"),--('Registru'!$R$9:$R$209="ha"),'Registru'!$Q$9:$Q$209))</s:f>
        <s:v/>
      </s:c>
      <s:c r="I100" s="19" t="str">
        <s:f>IF($G100="","",SUMPRODUCT(--('Registru'!$J$9:$J$209=$G100),--('Registru'!$A$9:$A$209="ÎNREGISTRARE"),--('Registru'!$R$9:$R$209="acre"),'Registru'!$Q$9:$Q$209))</s:f>
        <s:v/>
      </s:c>
      <s:c r="J100" s="19" t="str">
        <s:f>IF($G100="","",SUMPRODUCT(--('Registru'!$J$9:$J$209=$G100),--('Registru'!$A$9:$A$209="ÎNREGISTRARE"),--('Registru'!$R$9:$R$209="m²"),'Registru'!$Q$9:$Q$209))</s:f>
        <s:v/>
      </s:c>
      <s:c r="K100" s="20" t="str">
        <s:f>IF($G100="","",SUMPRODUCT(--('Registru'!$J$9:$J$209=$G100),--('Registru'!$A$9:$A$209="ÎNREGISTRARE"),--('Registru'!$Q$9:$Q$209=""))+SUMPRODUCT(--('Registru'!$J$9:$J$209=$G100),--('Registru'!$A$9:$A$209="ÎNREGISTRARE"),--('Registru'!$Q$9:$Q$209&lt;&gt;""),--('Registru'!$R$9:$R$209="")))</s:f>
        <s:v/>
      </s:c>
    </s:row>
    <s:row r="101" ht="25" customHeight="1">
      <s:c r="A101" s="18" t="str">
        <s:f>IF(AND('Registru'!A101="ÎNREGISTRARE",'Registru'!M101&lt;&gt;""),IF(SUMPRODUCT(--('Registru'!$M$9:M101='Registru'!M101),--('Registru'!$A$9:A101="ÎNREGISTRARE"))=1,'Registru'!M101,""),"")</s:f>
        <s:v/>
      </s:c>
      <s:c r="B101" s="19" t="str">
        <s:f>IF($A101="","",SUMPRODUCT(--('Registru'!$M$9:$M$209=$A101),--('Registru'!$A$9:$A$209="ÎNREGISTRARE"),--('Registru'!$R$9:$R$209="ha"),'Registru'!$Q$9:$Q$209))</s:f>
        <s:v/>
      </s:c>
      <s:c r="C101" s="19" t="str">
        <s:f>IF($A101="","",SUMPRODUCT(--('Registru'!$M$9:$M$209=$A101),--('Registru'!$A$9:$A$209="ÎNREGISTRARE"),--('Registru'!$R$9:$R$209="acre"),'Registru'!$Q$9:$Q$209))</s:f>
        <s:v/>
      </s:c>
      <s:c r="D101" s="19" t="str">
        <s:f>IF($A101="","",SUMPRODUCT(--('Registru'!$M$9:$M$209=$A101),--('Registru'!$A$9:$A$209="ÎNREGISTRARE"),--('Registru'!$R$9:$R$209="m²"),'Registru'!$Q$9:$Q$209))</s:f>
        <s:v/>
      </s:c>
      <s:c r="E101" s="20" t="str">
        <s:f>IF($A101="","",SUMPRODUCT(--('Registru'!$M$9:$M$209=$A101),--('Registru'!$A$9:$A$209="ÎNREGISTRARE"),--('Registru'!$Q$9:$Q$209=""))+SUMPRODUCT(--('Registru'!$M$9:$M$209=$A101),--('Registru'!$A$9:$A$209="ÎNREGISTRARE"),--('Registru'!$Q$9:$Q$209&lt;&gt;""),--('Registru'!$R$9:$R$209="")))</s:f>
        <s:v/>
      </s:c>
      <s:c r="F101" s="21" t="n"/>
      <s:c r="G101" s="18" t="str">
        <s:f>IF(AND('Registru'!A101="ÎNREGISTRARE",'Registru'!J101&lt;&gt;""),IF(SUMPRODUCT(--('Registru'!$J$9:J101='Registru'!J101),--('Registru'!$A$9:A101="ÎNREGISTRARE"))=1,'Registru'!J101,""),"")</s:f>
        <s:v/>
      </s:c>
      <s:c r="H101" s="19" t="str">
        <s:f>IF($G101="","",SUMPRODUCT(--('Registru'!$J$9:$J$209=$G101),--('Registru'!$A$9:$A$209="ÎNREGISTRARE"),--('Registru'!$R$9:$R$209="ha"),'Registru'!$Q$9:$Q$209))</s:f>
        <s:v/>
      </s:c>
      <s:c r="I101" s="19" t="str">
        <s:f>IF($G101="","",SUMPRODUCT(--('Registru'!$J$9:$J$209=$G101),--('Registru'!$A$9:$A$209="ÎNREGISTRARE"),--('Registru'!$R$9:$R$209="acre"),'Registru'!$Q$9:$Q$209))</s:f>
        <s:v/>
      </s:c>
      <s:c r="J101" s="19" t="str">
        <s:f>IF($G101="","",SUMPRODUCT(--('Registru'!$J$9:$J$209=$G101),--('Registru'!$A$9:$A$209="ÎNREGISTRARE"),--('Registru'!$R$9:$R$209="m²"),'Registru'!$Q$9:$Q$209))</s:f>
        <s:v/>
      </s:c>
      <s:c r="K101" s="20" t="str">
        <s:f>IF($G101="","",SUMPRODUCT(--('Registru'!$J$9:$J$209=$G101),--('Registru'!$A$9:$A$209="ÎNREGISTRARE"),--('Registru'!$Q$9:$Q$209=""))+SUMPRODUCT(--('Registru'!$J$9:$J$209=$G101),--('Registru'!$A$9:$A$209="ÎNREGISTRARE"),--('Registru'!$Q$9:$Q$209&lt;&gt;""),--('Registru'!$R$9:$R$209="")))</s:f>
        <s:v/>
      </s:c>
    </s:row>
    <s:row r="102" ht="25" customHeight="1">
      <s:c r="A102" s="18" t="str">
        <s:f>IF(AND('Registru'!A102="ÎNREGISTRARE",'Registru'!M102&lt;&gt;""),IF(SUMPRODUCT(--('Registru'!$M$9:M102='Registru'!M102),--('Registru'!$A$9:A102="ÎNREGISTRARE"))=1,'Registru'!M102,""),"")</s:f>
        <s:v/>
      </s:c>
      <s:c r="B102" s="19" t="str">
        <s:f>IF($A102="","",SUMPRODUCT(--('Registru'!$M$9:$M$209=$A102),--('Registru'!$A$9:$A$209="ÎNREGISTRARE"),--('Registru'!$R$9:$R$209="ha"),'Registru'!$Q$9:$Q$209))</s:f>
        <s:v/>
      </s:c>
      <s:c r="C102" s="19" t="str">
        <s:f>IF($A102="","",SUMPRODUCT(--('Registru'!$M$9:$M$209=$A102),--('Registru'!$A$9:$A$209="ÎNREGISTRARE"),--('Registru'!$R$9:$R$209="acre"),'Registru'!$Q$9:$Q$209))</s:f>
        <s:v/>
      </s:c>
      <s:c r="D102" s="19" t="str">
        <s:f>IF($A102="","",SUMPRODUCT(--('Registru'!$M$9:$M$209=$A102),--('Registru'!$A$9:$A$209="ÎNREGISTRARE"),--('Registru'!$R$9:$R$209="m²"),'Registru'!$Q$9:$Q$209))</s:f>
        <s:v/>
      </s:c>
      <s:c r="E102" s="20" t="str">
        <s:f>IF($A102="","",SUMPRODUCT(--('Registru'!$M$9:$M$209=$A102),--('Registru'!$A$9:$A$209="ÎNREGISTRARE"),--('Registru'!$Q$9:$Q$209=""))+SUMPRODUCT(--('Registru'!$M$9:$M$209=$A102),--('Registru'!$A$9:$A$209="ÎNREGISTRARE"),--('Registru'!$Q$9:$Q$209&lt;&gt;""),--('Registru'!$R$9:$R$209="")))</s:f>
        <s:v/>
      </s:c>
      <s:c r="F102" s="21" t="n"/>
      <s:c r="G102" s="18" t="str">
        <s:f>IF(AND('Registru'!A102="ÎNREGISTRARE",'Registru'!J102&lt;&gt;""),IF(SUMPRODUCT(--('Registru'!$J$9:J102='Registru'!J102),--('Registru'!$A$9:A102="ÎNREGISTRARE"))=1,'Registru'!J102,""),"")</s:f>
        <s:v/>
      </s:c>
      <s:c r="H102" s="19" t="str">
        <s:f>IF($G102="","",SUMPRODUCT(--('Registru'!$J$9:$J$209=$G102),--('Registru'!$A$9:$A$209="ÎNREGISTRARE"),--('Registru'!$R$9:$R$209="ha"),'Registru'!$Q$9:$Q$209))</s:f>
        <s:v/>
      </s:c>
      <s:c r="I102" s="19" t="str">
        <s:f>IF($G102="","",SUMPRODUCT(--('Registru'!$J$9:$J$209=$G102),--('Registru'!$A$9:$A$209="ÎNREGISTRARE"),--('Registru'!$R$9:$R$209="acre"),'Registru'!$Q$9:$Q$209))</s:f>
        <s:v/>
      </s:c>
      <s:c r="J102" s="19" t="str">
        <s:f>IF($G102="","",SUMPRODUCT(--('Registru'!$J$9:$J$209=$G102),--('Registru'!$A$9:$A$209="ÎNREGISTRARE"),--('Registru'!$R$9:$R$209="m²"),'Registru'!$Q$9:$Q$209))</s:f>
        <s:v/>
      </s:c>
      <s:c r="K102" s="20" t="str">
        <s:f>IF($G102="","",SUMPRODUCT(--('Registru'!$J$9:$J$209=$G102),--('Registru'!$A$9:$A$209="ÎNREGISTRARE"),--('Registru'!$Q$9:$Q$209=""))+SUMPRODUCT(--('Registru'!$J$9:$J$209=$G102),--('Registru'!$A$9:$A$209="ÎNREGISTRARE"),--('Registru'!$Q$9:$Q$209&lt;&gt;""),--('Registru'!$R$9:$R$209="")))</s:f>
        <s:v/>
      </s:c>
    </s:row>
    <s:row r="103" ht="25" customHeight="1">
      <s:c r="A103" s="18" t="str">
        <s:f>IF(AND('Registru'!A103="ÎNREGISTRARE",'Registru'!M103&lt;&gt;""),IF(SUMPRODUCT(--('Registru'!$M$9:M103='Registru'!M103),--('Registru'!$A$9:A103="ÎNREGISTRARE"))=1,'Registru'!M103,""),"")</s:f>
        <s:v/>
      </s:c>
      <s:c r="B103" s="19" t="str">
        <s:f>IF($A103="","",SUMPRODUCT(--('Registru'!$M$9:$M$209=$A103),--('Registru'!$A$9:$A$209="ÎNREGISTRARE"),--('Registru'!$R$9:$R$209="ha"),'Registru'!$Q$9:$Q$209))</s:f>
        <s:v/>
      </s:c>
      <s:c r="C103" s="19" t="str">
        <s:f>IF($A103="","",SUMPRODUCT(--('Registru'!$M$9:$M$209=$A103),--('Registru'!$A$9:$A$209="ÎNREGISTRARE"),--('Registru'!$R$9:$R$209="acre"),'Registru'!$Q$9:$Q$209))</s:f>
        <s:v/>
      </s:c>
      <s:c r="D103" s="19" t="str">
        <s:f>IF($A103="","",SUMPRODUCT(--('Registru'!$M$9:$M$209=$A103),--('Registru'!$A$9:$A$209="ÎNREGISTRARE"),--('Registru'!$R$9:$R$209="m²"),'Registru'!$Q$9:$Q$209))</s:f>
        <s:v/>
      </s:c>
      <s:c r="E103" s="20" t="str">
        <s:f>IF($A103="","",SUMPRODUCT(--('Registru'!$M$9:$M$209=$A103),--('Registru'!$A$9:$A$209="ÎNREGISTRARE"),--('Registru'!$Q$9:$Q$209=""))+SUMPRODUCT(--('Registru'!$M$9:$M$209=$A103),--('Registru'!$A$9:$A$209="ÎNREGISTRARE"),--('Registru'!$Q$9:$Q$209&lt;&gt;""),--('Registru'!$R$9:$R$209="")))</s:f>
        <s:v/>
      </s:c>
      <s:c r="F103" s="21" t="n"/>
      <s:c r="G103" s="18" t="str">
        <s:f>IF(AND('Registru'!A103="ÎNREGISTRARE",'Registru'!J103&lt;&gt;""),IF(SUMPRODUCT(--('Registru'!$J$9:J103='Registru'!J103),--('Registru'!$A$9:A103="ÎNREGISTRARE"))=1,'Registru'!J103,""),"")</s:f>
        <s:v/>
      </s:c>
      <s:c r="H103" s="19" t="str">
        <s:f>IF($G103="","",SUMPRODUCT(--('Registru'!$J$9:$J$209=$G103),--('Registru'!$A$9:$A$209="ÎNREGISTRARE"),--('Registru'!$R$9:$R$209="ha"),'Registru'!$Q$9:$Q$209))</s:f>
        <s:v/>
      </s:c>
      <s:c r="I103" s="19" t="str">
        <s:f>IF($G103="","",SUMPRODUCT(--('Registru'!$J$9:$J$209=$G103),--('Registru'!$A$9:$A$209="ÎNREGISTRARE"),--('Registru'!$R$9:$R$209="acre"),'Registru'!$Q$9:$Q$209))</s:f>
        <s:v/>
      </s:c>
      <s:c r="J103" s="19" t="str">
        <s:f>IF($G103="","",SUMPRODUCT(--('Registru'!$J$9:$J$209=$G103),--('Registru'!$A$9:$A$209="ÎNREGISTRARE"),--('Registru'!$R$9:$R$209="m²"),'Registru'!$Q$9:$Q$209))</s:f>
        <s:v/>
      </s:c>
      <s:c r="K103" s="20" t="str">
        <s:f>IF($G103="","",SUMPRODUCT(--('Registru'!$J$9:$J$209=$G103),--('Registru'!$A$9:$A$209="ÎNREGISTRARE"),--('Registru'!$Q$9:$Q$209=""))+SUMPRODUCT(--('Registru'!$J$9:$J$209=$G103),--('Registru'!$A$9:$A$209="ÎNREGISTRARE"),--('Registru'!$Q$9:$Q$209&lt;&gt;""),--('Registru'!$R$9:$R$209="")))</s:f>
        <s:v/>
      </s:c>
    </s:row>
    <s:row r="104" ht="25" customHeight="1">
      <s:c r="A104" s="18" t="str">
        <s:f>IF(AND('Registru'!A104="ÎNREGISTRARE",'Registru'!M104&lt;&gt;""),IF(SUMPRODUCT(--('Registru'!$M$9:M104='Registru'!M104),--('Registru'!$A$9:A104="ÎNREGISTRARE"))=1,'Registru'!M104,""),"")</s:f>
        <s:v/>
      </s:c>
      <s:c r="B104" s="19" t="str">
        <s:f>IF($A104="","",SUMPRODUCT(--('Registru'!$M$9:$M$209=$A104),--('Registru'!$A$9:$A$209="ÎNREGISTRARE"),--('Registru'!$R$9:$R$209="ha"),'Registru'!$Q$9:$Q$209))</s:f>
        <s:v/>
      </s:c>
      <s:c r="C104" s="19" t="str">
        <s:f>IF($A104="","",SUMPRODUCT(--('Registru'!$M$9:$M$209=$A104),--('Registru'!$A$9:$A$209="ÎNREGISTRARE"),--('Registru'!$R$9:$R$209="acre"),'Registru'!$Q$9:$Q$209))</s:f>
        <s:v/>
      </s:c>
      <s:c r="D104" s="19" t="str">
        <s:f>IF($A104="","",SUMPRODUCT(--('Registru'!$M$9:$M$209=$A104),--('Registru'!$A$9:$A$209="ÎNREGISTRARE"),--('Registru'!$R$9:$R$209="m²"),'Registru'!$Q$9:$Q$209))</s:f>
        <s:v/>
      </s:c>
      <s:c r="E104" s="20" t="str">
        <s:f>IF($A104="","",SUMPRODUCT(--('Registru'!$M$9:$M$209=$A104),--('Registru'!$A$9:$A$209="ÎNREGISTRARE"),--('Registru'!$Q$9:$Q$209=""))+SUMPRODUCT(--('Registru'!$M$9:$M$209=$A104),--('Registru'!$A$9:$A$209="ÎNREGISTRARE"),--('Registru'!$Q$9:$Q$209&lt;&gt;""),--('Registru'!$R$9:$R$209="")))</s:f>
        <s:v/>
      </s:c>
      <s:c r="F104" s="21" t="n"/>
      <s:c r="G104" s="18" t="str">
        <s:f>IF(AND('Registru'!A104="ÎNREGISTRARE",'Registru'!J104&lt;&gt;""),IF(SUMPRODUCT(--('Registru'!$J$9:J104='Registru'!J104),--('Registru'!$A$9:A104="ÎNREGISTRARE"))=1,'Registru'!J104,""),"")</s:f>
        <s:v/>
      </s:c>
      <s:c r="H104" s="19" t="str">
        <s:f>IF($G104="","",SUMPRODUCT(--('Registru'!$J$9:$J$209=$G104),--('Registru'!$A$9:$A$209="ÎNREGISTRARE"),--('Registru'!$R$9:$R$209="ha"),'Registru'!$Q$9:$Q$209))</s:f>
        <s:v/>
      </s:c>
      <s:c r="I104" s="19" t="str">
        <s:f>IF($G104="","",SUMPRODUCT(--('Registru'!$J$9:$J$209=$G104),--('Registru'!$A$9:$A$209="ÎNREGISTRARE"),--('Registru'!$R$9:$R$209="acre"),'Registru'!$Q$9:$Q$209))</s:f>
        <s:v/>
      </s:c>
      <s:c r="J104" s="19" t="str">
        <s:f>IF($G104="","",SUMPRODUCT(--('Registru'!$J$9:$J$209=$G104),--('Registru'!$A$9:$A$209="ÎNREGISTRARE"),--('Registru'!$R$9:$R$209="m²"),'Registru'!$Q$9:$Q$209))</s:f>
        <s:v/>
      </s:c>
      <s:c r="K104" s="20" t="str">
        <s:f>IF($G104="","",SUMPRODUCT(--('Registru'!$J$9:$J$209=$G104),--('Registru'!$A$9:$A$209="ÎNREGISTRARE"),--('Registru'!$Q$9:$Q$209=""))+SUMPRODUCT(--('Registru'!$J$9:$J$209=$G104),--('Registru'!$A$9:$A$209="ÎNREGISTRARE"),--('Registru'!$Q$9:$Q$209&lt;&gt;""),--('Registru'!$R$9:$R$209="")))</s:f>
        <s:v/>
      </s:c>
    </s:row>
    <s:row r="105" ht="25" customHeight="1">
      <s:c r="A105" s="18" t="str">
        <s:f>IF(AND('Registru'!A105="ÎNREGISTRARE",'Registru'!M105&lt;&gt;""),IF(SUMPRODUCT(--('Registru'!$M$9:M105='Registru'!M105),--('Registru'!$A$9:A105="ÎNREGISTRARE"))=1,'Registru'!M105,""),"")</s:f>
        <s:v/>
      </s:c>
      <s:c r="B105" s="19" t="str">
        <s:f>IF($A105="","",SUMPRODUCT(--('Registru'!$M$9:$M$209=$A105),--('Registru'!$A$9:$A$209="ÎNREGISTRARE"),--('Registru'!$R$9:$R$209="ha"),'Registru'!$Q$9:$Q$209))</s:f>
        <s:v/>
      </s:c>
      <s:c r="C105" s="19" t="str">
        <s:f>IF($A105="","",SUMPRODUCT(--('Registru'!$M$9:$M$209=$A105),--('Registru'!$A$9:$A$209="ÎNREGISTRARE"),--('Registru'!$R$9:$R$209="acre"),'Registru'!$Q$9:$Q$209))</s:f>
        <s:v/>
      </s:c>
      <s:c r="D105" s="19" t="str">
        <s:f>IF($A105="","",SUMPRODUCT(--('Registru'!$M$9:$M$209=$A105),--('Registru'!$A$9:$A$209="ÎNREGISTRARE"),--('Registru'!$R$9:$R$209="m²"),'Registru'!$Q$9:$Q$209))</s:f>
        <s:v/>
      </s:c>
      <s:c r="E105" s="20" t="str">
        <s:f>IF($A105="","",SUMPRODUCT(--('Registru'!$M$9:$M$209=$A105),--('Registru'!$A$9:$A$209="ÎNREGISTRARE"),--('Registru'!$Q$9:$Q$209=""))+SUMPRODUCT(--('Registru'!$M$9:$M$209=$A105),--('Registru'!$A$9:$A$209="ÎNREGISTRARE"),--('Registru'!$Q$9:$Q$209&lt;&gt;""),--('Registru'!$R$9:$R$209="")))</s:f>
        <s:v/>
      </s:c>
      <s:c r="F105" s="21" t="n"/>
      <s:c r="G105" s="18" t="str">
        <s:f>IF(AND('Registru'!A105="ÎNREGISTRARE",'Registru'!J105&lt;&gt;""),IF(SUMPRODUCT(--('Registru'!$J$9:J105='Registru'!J105),--('Registru'!$A$9:A105="ÎNREGISTRARE"))=1,'Registru'!J105,""),"")</s:f>
        <s:v/>
      </s:c>
      <s:c r="H105" s="19" t="str">
        <s:f>IF($G105="","",SUMPRODUCT(--('Registru'!$J$9:$J$209=$G105),--('Registru'!$A$9:$A$209="ÎNREGISTRARE"),--('Registru'!$R$9:$R$209="ha"),'Registru'!$Q$9:$Q$209))</s:f>
        <s:v/>
      </s:c>
      <s:c r="I105" s="19" t="str">
        <s:f>IF($G105="","",SUMPRODUCT(--('Registru'!$J$9:$J$209=$G105),--('Registru'!$A$9:$A$209="ÎNREGISTRARE"),--('Registru'!$R$9:$R$209="acre"),'Registru'!$Q$9:$Q$209))</s:f>
        <s:v/>
      </s:c>
      <s:c r="J105" s="19" t="str">
        <s:f>IF($G105="","",SUMPRODUCT(--('Registru'!$J$9:$J$209=$G105),--('Registru'!$A$9:$A$209="ÎNREGISTRARE"),--('Registru'!$R$9:$R$209="m²"),'Registru'!$Q$9:$Q$209))</s:f>
        <s:v/>
      </s:c>
      <s:c r="K105" s="20" t="str">
        <s:f>IF($G105="","",SUMPRODUCT(--('Registru'!$J$9:$J$209=$G105),--('Registru'!$A$9:$A$209="ÎNREGISTRARE"),--('Registru'!$Q$9:$Q$209=""))+SUMPRODUCT(--('Registru'!$J$9:$J$209=$G105),--('Registru'!$A$9:$A$209="ÎNREGISTRARE"),--('Registru'!$Q$9:$Q$209&lt;&gt;""),--('Registru'!$R$9:$R$209="")))</s:f>
        <s:v/>
      </s:c>
    </s:row>
    <s:row r="106" ht="25" customHeight="1">
      <s:c r="A106" s="18" t="str">
        <s:f>IF(AND('Registru'!A106="ÎNREGISTRARE",'Registru'!M106&lt;&gt;""),IF(SUMPRODUCT(--('Registru'!$M$9:M106='Registru'!M106),--('Registru'!$A$9:A106="ÎNREGISTRARE"))=1,'Registru'!M106,""),"")</s:f>
        <s:v/>
      </s:c>
      <s:c r="B106" s="19" t="str">
        <s:f>IF($A106="","",SUMPRODUCT(--('Registru'!$M$9:$M$209=$A106),--('Registru'!$A$9:$A$209="ÎNREGISTRARE"),--('Registru'!$R$9:$R$209="ha"),'Registru'!$Q$9:$Q$209))</s:f>
        <s:v/>
      </s:c>
      <s:c r="C106" s="19" t="str">
        <s:f>IF($A106="","",SUMPRODUCT(--('Registru'!$M$9:$M$209=$A106),--('Registru'!$A$9:$A$209="ÎNREGISTRARE"),--('Registru'!$R$9:$R$209="acre"),'Registru'!$Q$9:$Q$209))</s:f>
        <s:v/>
      </s:c>
      <s:c r="D106" s="19" t="str">
        <s:f>IF($A106="","",SUMPRODUCT(--('Registru'!$M$9:$M$209=$A106),--('Registru'!$A$9:$A$209="ÎNREGISTRARE"),--('Registru'!$R$9:$R$209="m²"),'Registru'!$Q$9:$Q$209))</s:f>
        <s:v/>
      </s:c>
      <s:c r="E106" s="20" t="str">
        <s:f>IF($A106="","",SUMPRODUCT(--('Registru'!$M$9:$M$209=$A106),--('Registru'!$A$9:$A$209="ÎNREGISTRARE"),--('Registru'!$Q$9:$Q$209=""))+SUMPRODUCT(--('Registru'!$M$9:$M$209=$A106),--('Registru'!$A$9:$A$209="ÎNREGISTRARE"),--('Registru'!$Q$9:$Q$209&lt;&gt;""),--('Registru'!$R$9:$R$209="")))</s:f>
        <s:v/>
      </s:c>
      <s:c r="F106" s="21" t="n"/>
      <s:c r="G106" s="18" t="str">
        <s:f>IF(AND('Registru'!A106="ÎNREGISTRARE",'Registru'!J106&lt;&gt;""),IF(SUMPRODUCT(--('Registru'!$J$9:J106='Registru'!J106),--('Registru'!$A$9:A106="ÎNREGISTRARE"))=1,'Registru'!J106,""),"")</s:f>
        <s:v/>
      </s:c>
      <s:c r="H106" s="19" t="str">
        <s:f>IF($G106="","",SUMPRODUCT(--('Registru'!$J$9:$J$209=$G106),--('Registru'!$A$9:$A$209="ÎNREGISTRARE"),--('Registru'!$R$9:$R$209="ha"),'Registru'!$Q$9:$Q$209))</s:f>
        <s:v/>
      </s:c>
      <s:c r="I106" s="19" t="str">
        <s:f>IF($G106="","",SUMPRODUCT(--('Registru'!$J$9:$J$209=$G106),--('Registru'!$A$9:$A$209="ÎNREGISTRARE"),--('Registru'!$R$9:$R$209="acre"),'Registru'!$Q$9:$Q$209))</s:f>
        <s:v/>
      </s:c>
      <s:c r="J106" s="19" t="str">
        <s:f>IF($G106="","",SUMPRODUCT(--('Registru'!$J$9:$J$209=$G106),--('Registru'!$A$9:$A$209="ÎNREGISTRARE"),--('Registru'!$R$9:$R$209="m²"),'Registru'!$Q$9:$Q$209))</s:f>
        <s:v/>
      </s:c>
      <s:c r="K106" s="20" t="str">
        <s:f>IF($G106="","",SUMPRODUCT(--('Registru'!$J$9:$J$209=$G106),--('Registru'!$A$9:$A$209="ÎNREGISTRARE"),--('Registru'!$Q$9:$Q$209=""))+SUMPRODUCT(--('Registru'!$J$9:$J$209=$G106),--('Registru'!$A$9:$A$209="ÎNREGISTRARE"),--('Registru'!$Q$9:$Q$209&lt;&gt;""),--('Registru'!$R$9:$R$209="")))</s:f>
        <s:v/>
      </s:c>
    </s:row>
    <s:row r="107" ht="25" customHeight="1">
      <s:c r="A107" s="18" t="str">
        <s:f>IF(AND('Registru'!A107="ÎNREGISTRARE",'Registru'!M107&lt;&gt;""),IF(SUMPRODUCT(--('Registru'!$M$9:M107='Registru'!M107),--('Registru'!$A$9:A107="ÎNREGISTRARE"))=1,'Registru'!M107,""),"")</s:f>
        <s:v/>
      </s:c>
      <s:c r="B107" s="19" t="str">
        <s:f>IF($A107="","",SUMPRODUCT(--('Registru'!$M$9:$M$209=$A107),--('Registru'!$A$9:$A$209="ÎNREGISTRARE"),--('Registru'!$R$9:$R$209="ha"),'Registru'!$Q$9:$Q$209))</s:f>
        <s:v/>
      </s:c>
      <s:c r="C107" s="19" t="str">
        <s:f>IF($A107="","",SUMPRODUCT(--('Registru'!$M$9:$M$209=$A107),--('Registru'!$A$9:$A$209="ÎNREGISTRARE"),--('Registru'!$R$9:$R$209="acre"),'Registru'!$Q$9:$Q$209))</s:f>
        <s:v/>
      </s:c>
      <s:c r="D107" s="19" t="str">
        <s:f>IF($A107="","",SUMPRODUCT(--('Registru'!$M$9:$M$209=$A107),--('Registru'!$A$9:$A$209="ÎNREGISTRARE"),--('Registru'!$R$9:$R$209="m²"),'Registru'!$Q$9:$Q$209))</s:f>
        <s:v/>
      </s:c>
      <s:c r="E107" s="20" t="str">
        <s:f>IF($A107="","",SUMPRODUCT(--('Registru'!$M$9:$M$209=$A107),--('Registru'!$A$9:$A$209="ÎNREGISTRARE"),--('Registru'!$Q$9:$Q$209=""))+SUMPRODUCT(--('Registru'!$M$9:$M$209=$A107),--('Registru'!$A$9:$A$209="ÎNREGISTRARE"),--('Registru'!$Q$9:$Q$209&lt;&gt;""),--('Registru'!$R$9:$R$209="")))</s:f>
        <s:v/>
      </s:c>
      <s:c r="F107" s="21" t="n"/>
      <s:c r="G107" s="18" t="str">
        <s:f>IF(AND('Registru'!A107="ÎNREGISTRARE",'Registru'!J107&lt;&gt;""),IF(SUMPRODUCT(--('Registru'!$J$9:J107='Registru'!J107),--('Registru'!$A$9:A107="ÎNREGISTRARE"))=1,'Registru'!J107,""),"")</s:f>
        <s:v/>
      </s:c>
      <s:c r="H107" s="19" t="str">
        <s:f>IF($G107="","",SUMPRODUCT(--('Registru'!$J$9:$J$209=$G107),--('Registru'!$A$9:$A$209="ÎNREGISTRARE"),--('Registru'!$R$9:$R$209="ha"),'Registru'!$Q$9:$Q$209))</s:f>
        <s:v/>
      </s:c>
      <s:c r="I107" s="19" t="str">
        <s:f>IF($G107="","",SUMPRODUCT(--('Registru'!$J$9:$J$209=$G107),--('Registru'!$A$9:$A$209="ÎNREGISTRARE"),--('Registru'!$R$9:$R$209="acre"),'Registru'!$Q$9:$Q$209))</s:f>
        <s:v/>
      </s:c>
      <s:c r="J107" s="19" t="str">
        <s:f>IF($G107="","",SUMPRODUCT(--('Registru'!$J$9:$J$209=$G107),--('Registru'!$A$9:$A$209="ÎNREGISTRARE"),--('Registru'!$R$9:$R$209="m²"),'Registru'!$Q$9:$Q$209))</s:f>
        <s:v/>
      </s:c>
      <s:c r="K107" s="20" t="str">
        <s:f>IF($G107="","",SUMPRODUCT(--('Registru'!$J$9:$J$209=$G107),--('Registru'!$A$9:$A$209="ÎNREGISTRARE"),--('Registru'!$Q$9:$Q$209=""))+SUMPRODUCT(--('Registru'!$J$9:$J$209=$G107),--('Registru'!$A$9:$A$209="ÎNREGISTRARE"),--('Registru'!$Q$9:$Q$209&lt;&gt;""),--('Registru'!$R$9:$R$209="")))</s:f>
        <s:v/>
      </s:c>
    </s:row>
    <s:row r="108" ht="25" customHeight="1">
      <s:c r="A108" s="18" t="str">
        <s:f>IF(AND('Registru'!A108="ÎNREGISTRARE",'Registru'!M108&lt;&gt;""),IF(SUMPRODUCT(--('Registru'!$M$9:M108='Registru'!M108),--('Registru'!$A$9:A108="ÎNREGISTRARE"))=1,'Registru'!M108,""),"")</s:f>
        <s:v/>
      </s:c>
      <s:c r="B108" s="19" t="str">
        <s:f>IF($A108="","",SUMPRODUCT(--('Registru'!$M$9:$M$209=$A108),--('Registru'!$A$9:$A$209="ÎNREGISTRARE"),--('Registru'!$R$9:$R$209="ha"),'Registru'!$Q$9:$Q$209))</s:f>
        <s:v/>
      </s:c>
      <s:c r="C108" s="19" t="str">
        <s:f>IF($A108="","",SUMPRODUCT(--('Registru'!$M$9:$M$209=$A108),--('Registru'!$A$9:$A$209="ÎNREGISTRARE"),--('Registru'!$R$9:$R$209="acre"),'Registru'!$Q$9:$Q$209))</s:f>
        <s:v/>
      </s:c>
      <s:c r="D108" s="19" t="str">
        <s:f>IF($A108="","",SUMPRODUCT(--('Registru'!$M$9:$M$209=$A108),--('Registru'!$A$9:$A$209="ÎNREGISTRARE"),--('Registru'!$R$9:$R$209="m²"),'Registru'!$Q$9:$Q$209))</s:f>
        <s:v/>
      </s:c>
      <s:c r="E108" s="20" t="str">
        <s:f>IF($A108="","",SUMPRODUCT(--('Registru'!$M$9:$M$209=$A108),--('Registru'!$A$9:$A$209="ÎNREGISTRARE"),--('Registru'!$Q$9:$Q$209=""))+SUMPRODUCT(--('Registru'!$M$9:$M$209=$A108),--('Registru'!$A$9:$A$209="ÎNREGISTRARE"),--('Registru'!$Q$9:$Q$209&lt;&gt;""),--('Registru'!$R$9:$R$209="")))</s:f>
        <s:v/>
      </s:c>
      <s:c r="F108" s="21" t="n"/>
      <s:c r="G108" s="18" t="str">
        <s:f>IF(AND('Registru'!A108="ÎNREGISTRARE",'Registru'!J108&lt;&gt;""),IF(SUMPRODUCT(--('Registru'!$J$9:J108='Registru'!J108),--('Registru'!$A$9:A108="ÎNREGISTRARE"))=1,'Registru'!J108,""),"")</s:f>
        <s:v/>
      </s:c>
      <s:c r="H108" s="19" t="str">
        <s:f>IF($G108="","",SUMPRODUCT(--('Registru'!$J$9:$J$209=$G108),--('Registru'!$A$9:$A$209="ÎNREGISTRARE"),--('Registru'!$R$9:$R$209="ha"),'Registru'!$Q$9:$Q$209))</s:f>
        <s:v/>
      </s:c>
      <s:c r="I108" s="19" t="str">
        <s:f>IF($G108="","",SUMPRODUCT(--('Registru'!$J$9:$J$209=$G108),--('Registru'!$A$9:$A$209="ÎNREGISTRARE"),--('Registru'!$R$9:$R$209="acre"),'Registru'!$Q$9:$Q$209))</s:f>
        <s:v/>
      </s:c>
      <s:c r="J108" s="19" t="str">
        <s:f>IF($G108="","",SUMPRODUCT(--('Registru'!$J$9:$J$209=$G108),--('Registru'!$A$9:$A$209="ÎNREGISTRARE"),--('Registru'!$R$9:$R$209="m²"),'Registru'!$Q$9:$Q$209))</s:f>
        <s:v/>
      </s:c>
      <s:c r="K108" s="20" t="str">
        <s:f>IF($G108="","",SUMPRODUCT(--('Registru'!$J$9:$J$209=$G108),--('Registru'!$A$9:$A$209="ÎNREGISTRARE"),--('Registru'!$Q$9:$Q$209=""))+SUMPRODUCT(--('Registru'!$J$9:$J$209=$G108),--('Registru'!$A$9:$A$209="ÎNREGISTRARE"),--('Registru'!$Q$9:$Q$209&lt;&gt;""),--('Registru'!$R$9:$R$209="")))</s:f>
        <s:v/>
      </s:c>
    </s:row>
    <s:row r="109" ht="25" customHeight="1">
      <s:c r="A109" s="18" t="str">
        <s:f>IF(AND('Registru'!A109="ÎNREGISTRARE",'Registru'!M109&lt;&gt;""),IF(SUMPRODUCT(--('Registru'!$M$9:M109='Registru'!M109),--('Registru'!$A$9:A109="ÎNREGISTRARE"))=1,'Registru'!M109,""),"")</s:f>
        <s:v/>
      </s:c>
      <s:c r="B109" s="19" t="str">
        <s:f>IF($A109="","",SUMPRODUCT(--('Registru'!$M$9:$M$209=$A109),--('Registru'!$A$9:$A$209="ÎNREGISTRARE"),--('Registru'!$R$9:$R$209="ha"),'Registru'!$Q$9:$Q$209))</s:f>
        <s:v/>
      </s:c>
      <s:c r="C109" s="19" t="str">
        <s:f>IF($A109="","",SUMPRODUCT(--('Registru'!$M$9:$M$209=$A109),--('Registru'!$A$9:$A$209="ÎNREGISTRARE"),--('Registru'!$R$9:$R$209="acre"),'Registru'!$Q$9:$Q$209))</s:f>
        <s:v/>
      </s:c>
      <s:c r="D109" s="19" t="str">
        <s:f>IF($A109="","",SUMPRODUCT(--('Registru'!$M$9:$M$209=$A109),--('Registru'!$A$9:$A$209="ÎNREGISTRARE"),--('Registru'!$R$9:$R$209="m²"),'Registru'!$Q$9:$Q$209))</s:f>
        <s:v/>
      </s:c>
      <s:c r="E109" s="20" t="str">
        <s:f>IF($A109="","",SUMPRODUCT(--('Registru'!$M$9:$M$209=$A109),--('Registru'!$A$9:$A$209="ÎNREGISTRARE"),--('Registru'!$Q$9:$Q$209=""))+SUMPRODUCT(--('Registru'!$M$9:$M$209=$A109),--('Registru'!$A$9:$A$209="ÎNREGISTRARE"),--('Registru'!$Q$9:$Q$209&lt;&gt;""),--('Registru'!$R$9:$R$209="")))</s:f>
        <s:v/>
      </s:c>
      <s:c r="F109" s="21" t="n"/>
      <s:c r="G109" s="18" t="str">
        <s:f>IF(AND('Registru'!A109="ÎNREGISTRARE",'Registru'!J109&lt;&gt;""),IF(SUMPRODUCT(--('Registru'!$J$9:J109='Registru'!J109),--('Registru'!$A$9:A109="ÎNREGISTRARE"))=1,'Registru'!J109,""),"")</s:f>
        <s:v/>
      </s:c>
      <s:c r="H109" s="19" t="str">
        <s:f>IF($G109="","",SUMPRODUCT(--('Registru'!$J$9:$J$209=$G109),--('Registru'!$A$9:$A$209="ÎNREGISTRARE"),--('Registru'!$R$9:$R$209="ha"),'Registru'!$Q$9:$Q$209))</s:f>
        <s:v/>
      </s:c>
      <s:c r="I109" s="19" t="str">
        <s:f>IF($G109="","",SUMPRODUCT(--('Registru'!$J$9:$J$209=$G109),--('Registru'!$A$9:$A$209="ÎNREGISTRARE"),--('Registru'!$R$9:$R$209="acre"),'Registru'!$Q$9:$Q$209))</s:f>
        <s:v/>
      </s:c>
      <s:c r="J109" s="19" t="str">
        <s:f>IF($G109="","",SUMPRODUCT(--('Registru'!$J$9:$J$209=$G109),--('Registru'!$A$9:$A$209="ÎNREGISTRARE"),--('Registru'!$R$9:$R$209="m²"),'Registru'!$Q$9:$Q$209))</s:f>
        <s:v/>
      </s:c>
      <s:c r="K109" s="20" t="str">
        <s:f>IF($G109="","",SUMPRODUCT(--('Registru'!$J$9:$J$209=$G109),--('Registru'!$A$9:$A$209="ÎNREGISTRARE"),--('Registru'!$Q$9:$Q$209=""))+SUMPRODUCT(--('Registru'!$J$9:$J$209=$G109),--('Registru'!$A$9:$A$209="ÎNREGISTRARE"),--('Registru'!$Q$9:$Q$209&lt;&gt;""),--('Registru'!$R$9:$R$209="")))</s:f>
        <s:v/>
      </s:c>
    </s:row>
    <s:row r="110" ht="25" customHeight="1">
      <s:c r="A110" s="18" t="str">
        <s:f>IF(AND('Registru'!A110="ÎNREGISTRARE",'Registru'!M110&lt;&gt;""),IF(SUMPRODUCT(--('Registru'!$M$9:M110='Registru'!M110),--('Registru'!$A$9:A110="ÎNREGISTRARE"))=1,'Registru'!M110,""),"")</s:f>
        <s:v/>
      </s:c>
      <s:c r="B110" s="19" t="str">
        <s:f>IF($A110="","",SUMPRODUCT(--('Registru'!$M$9:$M$209=$A110),--('Registru'!$A$9:$A$209="ÎNREGISTRARE"),--('Registru'!$R$9:$R$209="ha"),'Registru'!$Q$9:$Q$209))</s:f>
        <s:v/>
      </s:c>
      <s:c r="C110" s="19" t="str">
        <s:f>IF($A110="","",SUMPRODUCT(--('Registru'!$M$9:$M$209=$A110),--('Registru'!$A$9:$A$209="ÎNREGISTRARE"),--('Registru'!$R$9:$R$209="acre"),'Registru'!$Q$9:$Q$209))</s:f>
        <s:v/>
      </s:c>
      <s:c r="D110" s="19" t="str">
        <s:f>IF($A110="","",SUMPRODUCT(--('Registru'!$M$9:$M$209=$A110),--('Registru'!$A$9:$A$209="ÎNREGISTRARE"),--('Registru'!$R$9:$R$209="m²"),'Registru'!$Q$9:$Q$209))</s:f>
        <s:v/>
      </s:c>
      <s:c r="E110" s="20" t="str">
        <s:f>IF($A110="","",SUMPRODUCT(--('Registru'!$M$9:$M$209=$A110),--('Registru'!$A$9:$A$209="ÎNREGISTRARE"),--('Registru'!$Q$9:$Q$209=""))+SUMPRODUCT(--('Registru'!$M$9:$M$209=$A110),--('Registru'!$A$9:$A$209="ÎNREGISTRARE"),--('Registru'!$Q$9:$Q$209&lt;&gt;""),--('Registru'!$R$9:$R$209="")))</s:f>
        <s:v/>
      </s:c>
      <s:c r="F110" s="21" t="n"/>
      <s:c r="G110" s="18" t="str">
        <s:f>IF(AND('Registru'!A110="ÎNREGISTRARE",'Registru'!J110&lt;&gt;""),IF(SUMPRODUCT(--('Registru'!$J$9:J110='Registru'!J110),--('Registru'!$A$9:A110="ÎNREGISTRARE"))=1,'Registru'!J110,""),"")</s:f>
        <s:v/>
      </s:c>
      <s:c r="H110" s="19" t="str">
        <s:f>IF($G110="","",SUMPRODUCT(--('Registru'!$J$9:$J$209=$G110),--('Registru'!$A$9:$A$209="ÎNREGISTRARE"),--('Registru'!$R$9:$R$209="ha"),'Registru'!$Q$9:$Q$209))</s:f>
        <s:v/>
      </s:c>
      <s:c r="I110" s="19" t="str">
        <s:f>IF($G110="","",SUMPRODUCT(--('Registru'!$J$9:$J$209=$G110),--('Registru'!$A$9:$A$209="ÎNREGISTRARE"),--('Registru'!$R$9:$R$209="acre"),'Registru'!$Q$9:$Q$209))</s:f>
        <s:v/>
      </s:c>
      <s:c r="J110" s="19" t="str">
        <s:f>IF($G110="","",SUMPRODUCT(--('Registru'!$J$9:$J$209=$G110),--('Registru'!$A$9:$A$209="ÎNREGISTRARE"),--('Registru'!$R$9:$R$209="m²"),'Registru'!$Q$9:$Q$209))</s:f>
        <s:v/>
      </s:c>
      <s:c r="K110" s="20" t="str">
        <s:f>IF($G110="","",SUMPRODUCT(--('Registru'!$J$9:$J$209=$G110),--('Registru'!$A$9:$A$209="ÎNREGISTRARE"),--('Registru'!$Q$9:$Q$209=""))+SUMPRODUCT(--('Registru'!$J$9:$J$209=$G110),--('Registru'!$A$9:$A$209="ÎNREGISTRARE"),--('Registru'!$Q$9:$Q$209&lt;&gt;""),--('Registru'!$R$9:$R$209="")))</s:f>
        <s:v/>
      </s:c>
    </s:row>
    <s:row r="111" ht="25" customHeight="1">
      <s:c r="A111" s="18" t="str">
        <s:f>IF(AND('Registru'!A111="ÎNREGISTRARE",'Registru'!M111&lt;&gt;""),IF(SUMPRODUCT(--('Registru'!$M$9:M111='Registru'!M111),--('Registru'!$A$9:A111="ÎNREGISTRARE"))=1,'Registru'!M111,""),"")</s:f>
        <s:v/>
      </s:c>
      <s:c r="B111" s="19" t="str">
        <s:f>IF($A111="","",SUMPRODUCT(--('Registru'!$M$9:$M$209=$A111),--('Registru'!$A$9:$A$209="ÎNREGISTRARE"),--('Registru'!$R$9:$R$209="ha"),'Registru'!$Q$9:$Q$209))</s:f>
        <s:v/>
      </s:c>
      <s:c r="C111" s="19" t="str">
        <s:f>IF($A111="","",SUMPRODUCT(--('Registru'!$M$9:$M$209=$A111),--('Registru'!$A$9:$A$209="ÎNREGISTRARE"),--('Registru'!$R$9:$R$209="acre"),'Registru'!$Q$9:$Q$209))</s:f>
        <s:v/>
      </s:c>
      <s:c r="D111" s="19" t="str">
        <s:f>IF($A111="","",SUMPRODUCT(--('Registru'!$M$9:$M$209=$A111),--('Registru'!$A$9:$A$209="ÎNREGISTRARE"),--('Registru'!$R$9:$R$209="m²"),'Registru'!$Q$9:$Q$209))</s:f>
        <s:v/>
      </s:c>
      <s:c r="E111" s="20" t="str">
        <s:f>IF($A111="","",SUMPRODUCT(--('Registru'!$M$9:$M$209=$A111),--('Registru'!$A$9:$A$209="ÎNREGISTRARE"),--('Registru'!$Q$9:$Q$209=""))+SUMPRODUCT(--('Registru'!$M$9:$M$209=$A111),--('Registru'!$A$9:$A$209="ÎNREGISTRARE"),--('Registru'!$Q$9:$Q$209&lt;&gt;""),--('Registru'!$R$9:$R$209="")))</s:f>
        <s:v/>
      </s:c>
      <s:c r="F111" s="21" t="n"/>
      <s:c r="G111" s="18" t="str">
        <s:f>IF(AND('Registru'!A111="ÎNREGISTRARE",'Registru'!J111&lt;&gt;""),IF(SUMPRODUCT(--('Registru'!$J$9:J111='Registru'!J111),--('Registru'!$A$9:A111="ÎNREGISTRARE"))=1,'Registru'!J111,""),"")</s:f>
        <s:v/>
      </s:c>
      <s:c r="H111" s="19" t="str">
        <s:f>IF($G111="","",SUMPRODUCT(--('Registru'!$J$9:$J$209=$G111),--('Registru'!$A$9:$A$209="ÎNREGISTRARE"),--('Registru'!$R$9:$R$209="ha"),'Registru'!$Q$9:$Q$209))</s:f>
        <s:v/>
      </s:c>
      <s:c r="I111" s="19" t="str">
        <s:f>IF($G111="","",SUMPRODUCT(--('Registru'!$J$9:$J$209=$G111),--('Registru'!$A$9:$A$209="ÎNREGISTRARE"),--('Registru'!$R$9:$R$209="acre"),'Registru'!$Q$9:$Q$209))</s:f>
        <s:v/>
      </s:c>
      <s:c r="J111" s="19" t="str">
        <s:f>IF($G111="","",SUMPRODUCT(--('Registru'!$J$9:$J$209=$G111),--('Registru'!$A$9:$A$209="ÎNREGISTRARE"),--('Registru'!$R$9:$R$209="m²"),'Registru'!$Q$9:$Q$209))</s:f>
        <s:v/>
      </s:c>
      <s:c r="K111" s="20" t="str">
        <s:f>IF($G111="","",SUMPRODUCT(--('Registru'!$J$9:$J$209=$G111),--('Registru'!$A$9:$A$209="ÎNREGISTRARE"),--('Registru'!$Q$9:$Q$209=""))+SUMPRODUCT(--('Registru'!$J$9:$J$209=$G111),--('Registru'!$A$9:$A$209="ÎNREGISTRARE"),--('Registru'!$Q$9:$Q$209&lt;&gt;""),--('Registru'!$R$9:$R$209="")))</s:f>
        <s:v/>
      </s:c>
    </s:row>
    <s:row r="112" ht="25" customHeight="1">
      <s:c r="A112" s="18" t="str">
        <s:f>IF(AND('Registru'!A112="ÎNREGISTRARE",'Registru'!M112&lt;&gt;""),IF(SUMPRODUCT(--('Registru'!$M$9:M112='Registru'!M112),--('Registru'!$A$9:A112="ÎNREGISTRARE"))=1,'Registru'!M112,""),"")</s:f>
        <s:v/>
      </s:c>
      <s:c r="B112" s="19" t="str">
        <s:f>IF($A112="","",SUMPRODUCT(--('Registru'!$M$9:$M$209=$A112),--('Registru'!$A$9:$A$209="ÎNREGISTRARE"),--('Registru'!$R$9:$R$209="ha"),'Registru'!$Q$9:$Q$209))</s:f>
        <s:v/>
      </s:c>
      <s:c r="C112" s="19" t="str">
        <s:f>IF($A112="","",SUMPRODUCT(--('Registru'!$M$9:$M$209=$A112),--('Registru'!$A$9:$A$209="ÎNREGISTRARE"),--('Registru'!$R$9:$R$209="acre"),'Registru'!$Q$9:$Q$209))</s:f>
        <s:v/>
      </s:c>
      <s:c r="D112" s="19" t="str">
        <s:f>IF($A112="","",SUMPRODUCT(--('Registru'!$M$9:$M$209=$A112),--('Registru'!$A$9:$A$209="ÎNREGISTRARE"),--('Registru'!$R$9:$R$209="m²"),'Registru'!$Q$9:$Q$209))</s:f>
        <s:v/>
      </s:c>
      <s:c r="E112" s="20" t="str">
        <s:f>IF($A112="","",SUMPRODUCT(--('Registru'!$M$9:$M$209=$A112),--('Registru'!$A$9:$A$209="ÎNREGISTRARE"),--('Registru'!$Q$9:$Q$209=""))+SUMPRODUCT(--('Registru'!$M$9:$M$209=$A112),--('Registru'!$A$9:$A$209="ÎNREGISTRARE"),--('Registru'!$Q$9:$Q$209&lt;&gt;""),--('Registru'!$R$9:$R$209="")))</s:f>
        <s:v/>
      </s:c>
      <s:c r="F112" s="21" t="n"/>
      <s:c r="G112" s="18" t="str">
        <s:f>IF(AND('Registru'!A112="ÎNREGISTRARE",'Registru'!J112&lt;&gt;""),IF(SUMPRODUCT(--('Registru'!$J$9:J112='Registru'!J112),--('Registru'!$A$9:A112="ÎNREGISTRARE"))=1,'Registru'!J112,""),"")</s:f>
        <s:v/>
      </s:c>
      <s:c r="H112" s="19" t="str">
        <s:f>IF($G112="","",SUMPRODUCT(--('Registru'!$J$9:$J$209=$G112),--('Registru'!$A$9:$A$209="ÎNREGISTRARE"),--('Registru'!$R$9:$R$209="ha"),'Registru'!$Q$9:$Q$209))</s:f>
        <s:v/>
      </s:c>
      <s:c r="I112" s="19" t="str">
        <s:f>IF($G112="","",SUMPRODUCT(--('Registru'!$J$9:$J$209=$G112),--('Registru'!$A$9:$A$209="ÎNREGISTRARE"),--('Registru'!$R$9:$R$209="acre"),'Registru'!$Q$9:$Q$209))</s:f>
        <s:v/>
      </s:c>
      <s:c r="J112" s="19" t="str">
        <s:f>IF($G112="","",SUMPRODUCT(--('Registru'!$J$9:$J$209=$G112),--('Registru'!$A$9:$A$209="ÎNREGISTRARE"),--('Registru'!$R$9:$R$209="m²"),'Registru'!$Q$9:$Q$209))</s:f>
        <s:v/>
      </s:c>
      <s:c r="K112" s="20" t="str">
        <s:f>IF($G112="","",SUMPRODUCT(--('Registru'!$J$9:$J$209=$G112),--('Registru'!$A$9:$A$209="ÎNREGISTRARE"),--('Registru'!$Q$9:$Q$209=""))+SUMPRODUCT(--('Registru'!$J$9:$J$209=$G112),--('Registru'!$A$9:$A$209="ÎNREGISTRARE"),--('Registru'!$Q$9:$Q$209&lt;&gt;""),--('Registru'!$R$9:$R$209="")))</s:f>
        <s:v/>
      </s:c>
    </s:row>
    <s:row r="113" ht="25" customHeight="1">
      <s:c r="A113" s="18" t="str">
        <s:f>IF(AND('Registru'!A113="ÎNREGISTRARE",'Registru'!M113&lt;&gt;""),IF(SUMPRODUCT(--('Registru'!$M$9:M113='Registru'!M113),--('Registru'!$A$9:A113="ÎNREGISTRARE"))=1,'Registru'!M113,""),"")</s:f>
        <s:v/>
      </s:c>
      <s:c r="B113" s="19" t="str">
        <s:f>IF($A113="","",SUMPRODUCT(--('Registru'!$M$9:$M$209=$A113),--('Registru'!$A$9:$A$209="ÎNREGISTRARE"),--('Registru'!$R$9:$R$209="ha"),'Registru'!$Q$9:$Q$209))</s:f>
        <s:v/>
      </s:c>
      <s:c r="C113" s="19" t="str">
        <s:f>IF($A113="","",SUMPRODUCT(--('Registru'!$M$9:$M$209=$A113),--('Registru'!$A$9:$A$209="ÎNREGISTRARE"),--('Registru'!$R$9:$R$209="acre"),'Registru'!$Q$9:$Q$209))</s:f>
        <s:v/>
      </s:c>
      <s:c r="D113" s="19" t="str">
        <s:f>IF($A113="","",SUMPRODUCT(--('Registru'!$M$9:$M$209=$A113),--('Registru'!$A$9:$A$209="ÎNREGISTRARE"),--('Registru'!$R$9:$R$209="m²"),'Registru'!$Q$9:$Q$209))</s:f>
        <s:v/>
      </s:c>
      <s:c r="E113" s="20" t="str">
        <s:f>IF($A113="","",SUMPRODUCT(--('Registru'!$M$9:$M$209=$A113),--('Registru'!$A$9:$A$209="ÎNREGISTRARE"),--('Registru'!$Q$9:$Q$209=""))+SUMPRODUCT(--('Registru'!$M$9:$M$209=$A113),--('Registru'!$A$9:$A$209="ÎNREGISTRARE"),--('Registru'!$Q$9:$Q$209&lt;&gt;""),--('Registru'!$R$9:$R$209="")))</s:f>
        <s:v/>
      </s:c>
      <s:c r="F113" s="21" t="n"/>
      <s:c r="G113" s="18" t="str">
        <s:f>IF(AND('Registru'!A113="ÎNREGISTRARE",'Registru'!J113&lt;&gt;""),IF(SUMPRODUCT(--('Registru'!$J$9:J113='Registru'!J113),--('Registru'!$A$9:A113="ÎNREGISTRARE"))=1,'Registru'!J113,""),"")</s:f>
        <s:v/>
      </s:c>
      <s:c r="H113" s="19" t="str">
        <s:f>IF($G113="","",SUMPRODUCT(--('Registru'!$J$9:$J$209=$G113),--('Registru'!$A$9:$A$209="ÎNREGISTRARE"),--('Registru'!$R$9:$R$209="ha"),'Registru'!$Q$9:$Q$209))</s:f>
        <s:v/>
      </s:c>
      <s:c r="I113" s="19" t="str">
        <s:f>IF($G113="","",SUMPRODUCT(--('Registru'!$J$9:$J$209=$G113),--('Registru'!$A$9:$A$209="ÎNREGISTRARE"),--('Registru'!$R$9:$R$209="acre"),'Registru'!$Q$9:$Q$209))</s:f>
        <s:v/>
      </s:c>
      <s:c r="J113" s="19" t="str">
        <s:f>IF($G113="","",SUMPRODUCT(--('Registru'!$J$9:$J$209=$G113),--('Registru'!$A$9:$A$209="ÎNREGISTRARE"),--('Registru'!$R$9:$R$209="m²"),'Registru'!$Q$9:$Q$209))</s:f>
        <s:v/>
      </s:c>
      <s:c r="K113" s="20" t="str">
        <s:f>IF($G113="","",SUMPRODUCT(--('Registru'!$J$9:$J$209=$G113),--('Registru'!$A$9:$A$209="ÎNREGISTRARE"),--('Registru'!$Q$9:$Q$209=""))+SUMPRODUCT(--('Registru'!$J$9:$J$209=$G113),--('Registru'!$A$9:$A$209="ÎNREGISTRARE"),--('Registru'!$Q$9:$Q$209&lt;&gt;""),--('Registru'!$R$9:$R$209="")))</s:f>
        <s:v/>
      </s:c>
    </s:row>
    <s:row r="114" ht="25" customHeight="1">
      <s:c r="A114" s="18" t="str">
        <s:f>IF(AND('Registru'!A114="ÎNREGISTRARE",'Registru'!M114&lt;&gt;""),IF(SUMPRODUCT(--('Registru'!$M$9:M114='Registru'!M114),--('Registru'!$A$9:A114="ÎNREGISTRARE"))=1,'Registru'!M114,""),"")</s:f>
        <s:v/>
      </s:c>
      <s:c r="B114" s="19" t="str">
        <s:f>IF($A114="","",SUMPRODUCT(--('Registru'!$M$9:$M$209=$A114),--('Registru'!$A$9:$A$209="ÎNREGISTRARE"),--('Registru'!$R$9:$R$209="ha"),'Registru'!$Q$9:$Q$209))</s:f>
        <s:v/>
      </s:c>
      <s:c r="C114" s="19" t="str">
        <s:f>IF($A114="","",SUMPRODUCT(--('Registru'!$M$9:$M$209=$A114),--('Registru'!$A$9:$A$209="ÎNREGISTRARE"),--('Registru'!$R$9:$R$209="acre"),'Registru'!$Q$9:$Q$209))</s:f>
        <s:v/>
      </s:c>
      <s:c r="D114" s="19" t="str">
        <s:f>IF($A114="","",SUMPRODUCT(--('Registru'!$M$9:$M$209=$A114),--('Registru'!$A$9:$A$209="ÎNREGISTRARE"),--('Registru'!$R$9:$R$209="m²"),'Registru'!$Q$9:$Q$209))</s:f>
        <s:v/>
      </s:c>
      <s:c r="E114" s="20" t="str">
        <s:f>IF($A114="","",SUMPRODUCT(--('Registru'!$M$9:$M$209=$A114),--('Registru'!$A$9:$A$209="ÎNREGISTRARE"),--('Registru'!$Q$9:$Q$209=""))+SUMPRODUCT(--('Registru'!$M$9:$M$209=$A114),--('Registru'!$A$9:$A$209="ÎNREGISTRARE"),--('Registru'!$Q$9:$Q$209&lt;&gt;""),--('Registru'!$R$9:$R$209="")))</s:f>
        <s:v/>
      </s:c>
      <s:c r="F114" s="21" t="n"/>
      <s:c r="G114" s="18" t="str">
        <s:f>IF(AND('Registru'!A114="ÎNREGISTRARE",'Registru'!J114&lt;&gt;""),IF(SUMPRODUCT(--('Registru'!$J$9:J114='Registru'!J114),--('Registru'!$A$9:A114="ÎNREGISTRARE"))=1,'Registru'!J114,""),"")</s:f>
        <s:v/>
      </s:c>
      <s:c r="H114" s="19" t="str">
        <s:f>IF($G114="","",SUMPRODUCT(--('Registru'!$J$9:$J$209=$G114),--('Registru'!$A$9:$A$209="ÎNREGISTRARE"),--('Registru'!$R$9:$R$209="ha"),'Registru'!$Q$9:$Q$209))</s:f>
        <s:v/>
      </s:c>
      <s:c r="I114" s="19" t="str">
        <s:f>IF($G114="","",SUMPRODUCT(--('Registru'!$J$9:$J$209=$G114),--('Registru'!$A$9:$A$209="ÎNREGISTRARE"),--('Registru'!$R$9:$R$209="acre"),'Registru'!$Q$9:$Q$209))</s:f>
        <s:v/>
      </s:c>
      <s:c r="J114" s="19" t="str">
        <s:f>IF($G114="","",SUMPRODUCT(--('Registru'!$J$9:$J$209=$G114),--('Registru'!$A$9:$A$209="ÎNREGISTRARE"),--('Registru'!$R$9:$R$209="m²"),'Registru'!$Q$9:$Q$209))</s:f>
        <s:v/>
      </s:c>
      <s:c r="K114" s="20" t="str">
        <s:f>IF($G114="","",SUMPRODUCT(--('Registru'!$J$9:$J$209=$G114),--('Registru'!$A$9:$A$209="ÎNREGISTRARE"),--('Registru'!$Q$9:$Q$209=""))+SUMPRODUCT(--('Registru'!$J$9:$J$209=$G114),--('Registru'!$A$9:$A$209="ÎNREGISTRARE"),--('Registru'!$Q$9:$Q$209&lt;&gt;""),--('Registru'!$R$9:$R$209="")))</s:f>
        <s:v/>
      </s:c>
    </s:row>
    <s:row r="115" ht="25" customHeight="1">
      <s:c r="A115" s="18" t="str">
        <s:f>IF(AND('Registru'!A115="ÎNREGISTRARE",'Registru'!M115&lt;&gt;""),IF(SUMPRODUCT(--('Registru'!$M$9:M115='Registru'!M115),--('Registru'!$A$9:A115="ÎNREGISTRARE"))=1,'Registru'!M115,""),"")</s:f>
        <s:v/>
      </s:c>
      <s:c r="B115" s="19" t="str">
        <s:f>IF($A115="","",SUMPRODUCT(--('Registru'!$M$9:$M$209=$A115),--('Registru'!$A$9:$A$209="ÎNREGISTRARE"),--('Registru'!$R$9:$R$209="ha"),'Registru'!$Q$9:$Q$209))</s:f>
        <s:v/>
      </s:c>
      <s:c r="C115" s="19" t="str">
        <s:f>IF($A115="","",SUMPRODUCT(--('Registru'!$M$9:$M$209=$A115),--('Registru'!$A$9:$A$209="ÎNREGISTRARE"),--('Registru'!$R$9:$R$209="acre"),'Registru'!$Q$9:$Q$209))</s:f>
        <s:v/>
      </s:c>
      <s:c r="D115" s="19" t="str">
        <s:f>IF($A115="","",SUMPRODUCT(--('Registru'!$M$9:$M$209=$A115),--('Registru'!$A$9:$A$209="ÎNREGISTRARE"),--('Registru'!$R$9:$R$209="m²"),'Registru'!$Q$9:$Q$209))</s:f>
        <s:v/>
      </s:c>
      <s:c r="E115" s="20" t="str">
        <s:f>IF($A115="","",SUMPRODUCT(--('Registru'!$M$9:$M$209=$A115),--('Registru'!$A$9:$A$209="ÎNREGISTRARE"),--('Registru'!$Q$9:$Q$209=""))+SUMPRODUCT(--('Registru'!$M$9:$M$209=$A115),--('Registru'!$A$9:$A$209="ÎNREGISTRARE"),--('Registru'!$Q$9:$Q$209&lt;&gt;""),--('Registru'!$R$9:$R$209="")))</s:f>
        <s:v/>
      </s:c>
      <s:c r="F115" s="21" t="n"/>
      <s:c r="G115" s="18" t="str">
        <s:f>IF(AND('Registru'!A115="ÎNREGISTRARE",'Registru'!J115&lt;&gt;""),IF(SUMPRODUCT(--('Registru'!$J$9:J115='Registru'!J115),--('Registru'!$A$9:A115="ÎNREGISTRARE"))=1,'Registru'!J115,""),"")</s:f>
        <s:v/>
      </s:c>
      <s:c r="H115" s="19" t="str">
        <s:f>IF($G115="","",SUMPRODUCT(--('Registru'!$J$9:$J$209=$G115),--('Registru'!$A$9:$A$209="ÎNREGISTRARE"),--('Registru'!$R$9:$R$209="ha"),'Registru'!$Q$9:$Q$209))</s:f>
        <s:v/>
      </s:c>
      <s:c r="I115" s="19" t="str">
        <s:f>IF($G115="","",SUMPRODUCT(--('Registru'!$J$9:$J$209=$G115),--('Registru'!$A$9:$A$209="ÎNREGISTRARE"),--('Registru'!$R$9:$R$209="acre"),'Registru'!$Q$9:$Q$209))</s:f>
        <s:v/>
      </s:c>
      <s:c r="J115" s="19" t="str">
        <s:f>IF($G115="","",SUMPRODUCT(--('Registru'!$J$9:$J$209=$G115),--('Registru'!$A$9:$A$209="ÎNREGISTRARE"),--('Registru'!$R$9:$R$209="m²"),'Registru'!$Q$9:$Q$209))</s:f>
        <s:v/>
      </s:c>
      <s:c r="K115" s="20" t="str">
        <s:f>IF($G115="","",SUMPRODUCT(--('Registru'!$J$9:$J$209=$G115),--('Registru'!$A$9:$A$209="ÎNREGISTRARE"),--('Registru'!$Q$9:$Q$209=""))+SUMPRODUCT(--('Registru'!$J$9:$J$209=$G115),--('Registru'!$A$9:$A$209="ÎNREGISTRARE"),--('Registru'!$Q$9:$Q$209&lt;&gt;""),--('Registru'!$R$9:$R$209="")))</s:f>
        <s:v/>
      </s:c>
    </s:row>
    <s:row r="116" ht="25" customHeight="1">
      <s:c r="A116" s="18" t="str">
        <s:f>IF(AND('Registru'!A116="ÎNREGISTRARE",'Registru'!M116&lt;&gt;""),IF(SUMPRODUCT(--('Registru'!$M$9:M116='Registru'!M116),--('Registru'!$A$9:A116="ÎNREGISTRARE"))=1,'Registru'!M116,""),"")</s:f>
        <s:v/>
      </s:c>
      <s:c r="B116" s="19" t="str">
        <s:f>IF($A116="","",SUMPRODUCT(--('Registru'!$M$9:$M$209=$A116),--('Registru'!$A$9:$A$209="ÎNREGISTRARE"),--('Registru'!$R$9:$R$209="ha"),'Registru'!$Q$9:$Q$209))</s:f>
        <s:v/>
      </s:c>
      <s:c r="C116" s="19" t="str">
        <s:f>IF($A116="","",SUMPRODUCT(--('Registru'!$M$9:$M$209=$A116),--('Registru'!$A$9:$A$209="ÎNREGISTRARE"),--('Registru'!$R$9:$R$209="acre"),'Registru'!$Q$9:$Q$209))</s:f>
        <s:v/>
      </s:c>
      <s:c r="D116" s="19" t="str">
        <s:f>IF($A116="","",SUMPRODUCT(--('Registru'!$M$9:$M$209=$A116),--('Registru'!$A$9:$A$209="ÎNREGISTRARE"),--('Registru'!$R$9:$R$209="m²"),'Registru'!$Q$9:$Q$209))</s:f>
        <s:v/>
      </s:c>
      <s:c r="E116" s="20" t="str">
        <s:f>IF($A116="","",SUMPRODUCT(--('Registru'!$M$9:$M$209=$A116),--('Registru'!$A$9:$A$209="ÎNREGISTRARE"),--('Registru'!$Q$9:$Q$209=""))+SUMPRODUCT(--('Registru'!$M$9:$M$209=$A116),--('Registru'!$A$9:$A$209="ÎNREGISTRARE"),--('Registru'!$Q$9:$Q$209&lt;&gt;""),--('Registru'!$R$9:$R$209="")))</s:f>
        <s:v/>
      </s:c>
      <s:c r="F116" s="21" t="n"/>
      <s:c r="G116" s="18" t="str">
        <s:f>IF(AND('Registru'!A116="ÎNREGISTRARE",'Registru'!J116&lt;&gt;""),IF(SUMPRODUCT(--('Registru'!$J$9:J116='Registru'!J116),--('Registru'!$A$9:A116="ÎNREGISTRARE"))=1,'Registru'!J116,""),"")</s:f>
        <s:v/>
      </s:c>
      <s:c r="H116" s="19" t="str">
        <s:f>IF($G116="","",SUMPRODUCT(--('Registru'!$J$9:$J$209=$G116),--('Registru'!$A$9:$A$209="ÎNREGISTRARE"),--('Registru'!$R$9:$R$209="ha"),'Registru'!$Q$9:$Q$209))</s:f>
        <s:v/>
      </s:c>
      <s:c r="I116" s="19" t="str">
        <s:f>IF($G116="","",SUMPRODUCT(--('Registru'!$J$9:$J$209=$G116),--('Registru'!$A$9:$A$209="ÎNREGISTRARE"),--('Registru'!$R$9:$R$209="acre"),'Registru'!$Q$9:$Q$209))</s:f>
        <s:v/>
      </s:c>
      <s:c r="J116" s="19" t="str">
        <s:f>IF($G116="","",SUMPRODUCT(--('Registru'!$J$9:$J$209=$G116),--('Registru'!$A$9:$A$209="ÎNREGISTRARE"),--('Registru'!$R$9:$R$209="m²"),'Registru'!$Q$9:$Q$209))</s:f>
        <s:v/>
      </s:c>
      <s:c r="K116" s="20" t="str">
        <s:f>IF($G116="","",SUMPRODUCT(--('Registru'!$J$9:$J$209=$G116),--('Registru'!$A$9:$A$209="ÎNREGISTRARE"),--('Registru'!$Q$9:$Q$209=""))+SUMPRODUCT(--('Registru'!$J$9:$J$209=$G116),--('Registru'!$A$9:$A$209="ÎNREGISTRARE"),--('Registru'!$Q$9:$Q$209&lt;&gt;""),--('Registru'!$R$9:$R$209="")))</s:f>
        <s:v/>
      </s:c>
    </s:row>
    <s:row r="117" ht="25" customHeight="1">
      <s:c r="A117" s="18" t="str">
        <s:f>IF(AND('Registru'!A117="ÎNREGISTRARE",'Registru'!M117&lt;&gt;""),IF(SUMPRODUCT(--('Registru'!$M$9:M117='Registru'!M117),--('Registru'!$A$9:A117="ÎNREGISTRARE"))=1,'Registru'!M117,""),"")</s:f>
        <s:v/>
      </s:c>
      <s:c r="B117" s="19" t="str">
        <s:f>IF($A117="","",SUMPRODUCT(--('Registru'!$M$9:$M$209=$A117),--('Registru'!$A$9:$A$209="ÎNREGISTRARE"),--('Registru'!$R$9:$R$209="ha"),'Registru'!$Q$9:$Q$209))</s:f>
        <s:v/>
      </s:c>
      <s:c r="C117" s="19" t="str">
        <s:f>IF($A117="","",SUMPRODUCT(--('Registru'!$M$9:$M$209=$A117),--('Registru'!$A$9:$A$209="ÎNREGISTRARE"),--('Registru'!$R$9:$R$209="acre"),'Registru'!$Q$9:$Q$209))</s:f>
        <s:v/>
      </s:c>
      <s:c r="D117" s="19" t="str">
        <s:f>IF($A117="","",SUMPRODUCT(--('Registru'!$M$9:$M$209=$A117),--('Registru'!$A$9:$A$209="ÎNREGISTRARE"),--('Registru'!$R$9:$R$209="m²"),'Registru'!$Q$9:$Q$209))</s:f>
        <s:v/>
      </s:c>
      <s:c r="E117" s="20" t="str">
        <s:f>IF($A117="","",SUMPRODUCT(--('Registru'!$M$9:$M$209=$A117),--('Registru'!$A$9:$A$209="ÎNREGISTRARE"),--('Registru'!$Q$9:$Q$209=""))+SUMPRODUCT(--('Registru'!$M$9:$M$209=$A117),--('Registru'!$A$9:$A$209="ÎNREGISTRARE"),--('Registru'!$Q$9:$Q$209&lt;&gt;""),--('Registru'!$R$9:$R$209="")))</s:f>
        <s:v/>
      </s:c>
      <s:c r="F117" s="21" t="n"/>
      <s:c r="G117" s="18" t="str">
        <s:f>IF(AND('Registru'!A117="ÎNREGISTRARE",'Registru'!J117&lt;&gt;""),IF(SUMPRODUCT(--('Registru'!$J$9:J117='Registru'!J117),--('Registru'!$A$9:A117="ÎNREGISTRARE"))=1,'Registru'!J117,""),"")</s:f>
        <s:v/>
      </s:c>
      <s:c r="H117" s="19" t="str">
        <s:f>IF($G117="","",SUMPRODUCT(--('Registru'!$J$9:$J$209=$G117),--('Registru'!$A$9:$A$209="ÎNREGISTRARE"),--('Registru'!$R$9:$R$209="ha"),'Registru'!$Q$9:$Q$209))</s:f>
        <s:v/>
      </s:c>
      <s:c r="I117" s="19" t="str">
        <s:f>IF($G117="","",SUMPRODUCT(--('Registru'!$J$9:$J$209=$G117),--('Registru'!$A$9:$A$209="ÎNREGISTRARE"),--('Registru'!$R$9:$R$209="acre"),'Registru'!$Q$9:$Q$209))</s:f>
        <s:v/>
      </s:c>
      <s:c r="J117" s="19" t="str">
        <s:f>IF($G117="","",SUMPRODUCT(--('Registru'!$J$9:$J$209=$G117),--('Registru'!$A$9:$A$209="ÎNREGISTRARE"),--('Registru'!$R$9:$R$209="m²"),'Registru'!$Q$9:$Q$209))</s:f>
        <s:v/>
      </s:c>
      <s:c r="K117" s="20" t="str">
        <s:f>IF($G117="","",SUMPRODUCT(--('Registru'!$J$9:$J$209=$G117),--('Registru'!$A$9:$A$209="ÎNREGISTRARE"),--('Registru'!$Q$9:$Q$209=""))+SUMPRODUCT(--('Registru'!$J$9:$J$209=$G117),--('Registru'!$A$9:$A$209="ÎNREGISTRARE"),--('Registru'!$Q$9:$Q$209&lt;&gt;""),--('Registru'!$R$9:$R$209="")))</s:f>
        <s:v/>
      </s:c>
    </s:row>
    <s:row r="118" ht="25" customHeight="1">
      <s:c r="A118" s="18" t="str">
        <s:f>IF(AND('Registru'!A118="ÎNREGISTRARE",'Registru'!M118&lt;&gt;""),IF(SUMPRODUCT(--('Registru'!$M$9:M118='Registru'!M118),--('Registru'!$A$9:A118="ÎNREGISTRARE"))=1,'Registru'!M118,""),"")</s:f>
        <s:v/>
      </s:c>
      <s:c r="B118" s="19" t="str">
        <s:f>IF($A118="","",SUMPRODUCT(--('Registru'!$M$9:$M$209=$A118),--('Registru'!$A$9:$A$209="ÎNREGISTRARE"),--('Registru'!$R$9:$R$209="ha"),'Registru'!$Q$9:$Q$209))</s:f>
        <s:v/>
      </s:c>
      <s:c r="C118" s="19" t="str">
        <s:f>IF($A118="","",SUMPRODUCT(--('Registru'!$M$9:$M$209=$A118),--('Registru'!$A$9:$A$209="ÎNREGISTRARE"),--('Registru'!$R$9:$R$209="acre"),'Registru'!$Q$9:$Q$209))</s:f>
        <s:v/>
      </s:c>
      <s:c r="D118" s="19" t="str">
        <s:f>IF($A118="","",SUMPRODUCT(--('Registru'!$M$9:$M$209=$A118),--('Registru'!$A$9:$A$209="ÎNREGISTRARE"),--('Registru'!$R$9:$R$209="m²"),'Registru'!$Q$9:$Q$209))</s:f>
        <s:v/>
      </s:c>
      <s:c r="E118" s="20" t="str">
        <s:f>IF($A118="","",SUMPRODUCT(--('Registru'!$M$9:$M$209=$A118),--('Registru'!$A$9:$A$209="ÎNREGISTRARE"),--('Registru'!$Q$9:$Q$209=""))+SUMPRODUCT(--('Registru'!$M$9:$M$209=$A118),--('Registru'!$A$9:$A$209="ÎNREGISTRARE"),--('Registru'!$Q$9:$Q$209&lt;&gt;""),--('Registru'!$R$9:$R$209="")))</s:f>
        <s:v/>
      </s:c>
      <s:c r="F118" s="21" t="n"/>
      <s:c r="G118" s="18" t="str">
        <s:f>IF(AND('Registru'!A118="ÎNREGISTRARE",'Registru'!J118&lt;&gt;""),IF(SUMPRODUCT(--('Registru'!$J$9:J118='Registru'!J118),--('Registru'!$A$9:A118="ÎNREGISTRARE"))=1,'Registru'!J118,""),"")</s:f>
        <s:v/>
      </s:c>
      <s:c r="H118" s="19" t="str">
        <s:f>IF($G118="","",SUMPRODUCT(--('Registru'!$J$9:$J$209=$G118),--('Registru'!$A$9:$A$209="ÎNREGISTRARE"),--('Registru'!$R$9:$R$209="ha"),'Registru'!$Q$9:$Q$209))</s:f>
        <s:v/>
      </s:c>
      <s:c r="I118" s="19" t="str">
        <s:f>IF($G118="","",SUMPRODUCT(--('Registru'!$J$9:$J$209=$G118),--('Registru'!$A$9:$A$209="ÎNREGISTRARE"),--('Registru'!$R$9:$R$209="acre"),'Registru'!$Q$9:$Q$209))</s:f>
        <s:v/>
      </s:c>
      <s:c r="J118" s="19" t="str">
        <s:f>IF($G118="","",SUMPRODUCT(--('Registru'!$J$9:$J$209=$G118),--('Registru'!$A$9:$A$209="ÎNREGISTRARE"),--('Registru'!$R$9:$R$209="m²"),'Registru'!$Q$9:$Q$209))</s:f>
        <s:v/>
      </s:c>
      <s:c r="K118" s="20" t="str">
        <s:f>IF($G118="","",SUMPRODUCT(--('Registru'!$J$9:$J$209=$G118),--('Registru'!$A$9:$A$209="ÎNREGISTRARE"),--('Registru'!$Q$9:$Q$209=""))+SUMPRODUCT(--('Registru'!$J$9:$J$209=$G118),--('Registru'!$A$9:$A$209="ÎNREGISTRARE"),--('Registru'!$Q$9:$Q$209&lt;&gt;""),--('Registru'!$R$9:$R$209="")))</s:f>
        <s:v/>
      </s:c>
    </s:row>
    <s:row r="119" ht="25" customHeight="1">
      <s:c r="A119" s="18" t="str">
        <s:f>IF(AND('Registru'!A119="ÎNREGISTRARE",'Registru'!M119&lt;&gt;""),IF(SUMPRODUCT(--('Registru'!$M$9:M119='Registru'!M119),--('Registru'!$A$9:A119="ÎNREGISTRARE"))=1,'Registru'!M119,""),"")</s:f>
        <s:v/>
      </s:c>
      <s:c r="B119" s="19" t="str">
        <s:f>IF($A119="","",SUMPRODUCT(--('Registru'!$M$9:$M$209=$A119),--('Registru'!$A$9:$A$209="ÎNREGISTRARE"),--('Registru'!$R$9:$R$209="ha"),'Registru'!$Q$9:$Q$209))</s:f>
        <s:v/>
      </s:c>
      <s:c r="C119" s="19" t="str">
        <s:f>IF($A119="","",SUMPRODUCT(--('Registru'!$M$9:$M$209=$A119),--('Registru'!$A$9:$A$209="ÎNREGISTRARE"),--('Registru'!$R$9:$R$209="acre"),'Registru'!$Q$9:$Q$209))</s:f>
        <s:v/>
      </s:c>
      <s:c r="D119" s="19" t="str">
        <s:f>IF($A119="","",SUMPRODUCT(--('Registru'!$M$9:$M$209=$A119),--('Registru'!$A$9:$A$209="ÎNREGISTRARE"),--('Registru'!$R$9:$R$209="m²"),'Registru'!$Q$9:$Q$209))</s:f>
        <s:v/>
      </s:c>
      <s:c r="E119" s="20" t="str">
        <s:f>IF($A119="","",SUMPRODUCT(--('Registru'!$M$9:$M$209=$A119),--('Registru'!$A$9:$A$209="ÎNREGISTRARE"),--('Registru'!$Q$9:$Q$209=""))+SUMPRODUCT(--('Registru'!$M$9:$M$209=$A119),--('Registru'!$A$9:$A$209="ÎNREGISTRARE"),--('Registru'!$Q$9:$Q$209&lt;&gt;""),--('Registru'!$R$9:$R$209="")))</s:f>
        <s:v/>
      </s:c>
      <s:c r="F119" s="21" t="n"/>
      <s:c r="G119" s="18" t="str">
        <s:f>IF(AND('Registru'!A119="ÎNREGISTRARE",'Registru'!J119&lt;&gt;""),IF(SUMPRODUCT(--('Registru'!$J$9:J119='Registru'!J119),--('Registru'!$A$9:A119="ÎNREGISTRARE"))=1,'Registru'!J119,""),"")</s:f>
        <s:v/>
      </s:c>
      <s:c r="H119" s="19" t="str">
        <s:f>IF($G119="","",SUMPRODUCT(--('Registru'!$J$9:$J$209=$G119),--('Registru'!$A$9:$A$209="ÎNREGISTRARE"),--('Registru'!$R$9:$R$209="ha"),'Registru'!$Q$9:$Q$209))</s:f>
        <s:v/>
      </s:c>
      <s:c r="I119" s="19" t="str">
        <s:f>IF($G119="","",SUMPRODUCT(--('Registru'!$J$9:$J$209=$G119),--('Registru'!$A$9:$A$209="ÎNREGISTRARE"),--('Registru'!$R$9:$R$209="acre"),'Registru'!$Q$9:$Q$209))</s:f>
        <s:v/>
      </s:c>
      <s:c r="J119" s="19" t="str">
        <s:f>IF($G119="","",SUMPRODUCT(--('Registru'!$J$9:$J$209=$G119),--('Registru'!$A$9:$A$209="ÎNREGISTRARE"),--('Registru'!$R$9:$R$209="m²"),'Registru'!$Q$9:$Q$209))</s:f>
        <s:v/>
      </s:c>
      <s:c r="K119" s="20" t="str">
        <s:f>IF($G119="","",SUMPRODUCT(--('Registru'!$J$9:$J$209=$G119),--('Registru'!$A$9:$A$209="ÎNREGISTRARE"),--('Registru'!$Q$9:$Q$209=""))+SUMPRODUCT(--('Registru'!$J$9:$J$209=$G119),--('Registru'!$A$9:$A$209="ÎNREGISTRARE"),--('Registru'!$Q$9:$Q$209&lt;&gt;""),--('Registru'!$R$9:$R$209="")))</s:f>
        <s:v/>
      </s:c>
    </s:row>
    <s:row r="120" ht="25" customHeight="1">
      <s:c r="A120" s="18" t="str">
        <s:f>IF(AND('Registru'!A120="ÎNREGISTRARE",'Registru'!M120&lt;&gt;""),IF(SUMPRODUCT(--('Registru'!$M$9:M120='Registru'!M120),--('Registru'!$A$9:A120="ÎNREGISTRARE"))=1,'Registru'!M120,""),"")</s:f>
        <s:v/>
      </s:c>
      <s:c r="B120" s="19" t="str">
        <s:f>IF($A120="","",SUMPRODUCT(--('Registru'!$M$9:$M$209=$A120),--('Registru'!$A$9:$A$209="ÎNREGISTRARE"),--('Registru'!$R$9:$R$209="ha"),'Registru'!$Q$9:$Q$209))</s:f>
        <s:v/>
      </s:c>
      <s:c r="C120" s="19" t="str">
        <s:f>IF($A120="","",SUMPRODUCT(--('Registru'!$M$9:$M$209=$A120),--('Registru'!$A$9:$A$209="ÎNREGISTRARE"),--('Registru'!$R$9:$R$209="acre"),'Registru'!$Q$9:$Q$209))</s:f>
        <s:v/>
      </s:c>
      <s:c r="D120" s="19" t="str">
        <s:f>IF($A120="","",SUMPRODUCT(--('Registru'!$M$9:$M$209=$A120),--('Registru'!$A$9:$A$209="ÎNREGISTRARE"),--('Registru'!$R$9:$R$209="m²"),'Registru'!$Q$9:$Q$209))</s:f>
        <s:v/>
      </s:c>
      <s:c r="E120" s="20" t="str">
        <s:f>IF($A120="","",SUMPRODUCT(--('Registru'!$M$9:$M$209=$A120),--('Registru'!$A$9:$A$209="ÎNREGISTRARE"),--('Registru'!$Q$9:$Q$209=""))+SUMPRODUCT(--('Registru'!$M$9:$M$209=$A120),--('Registru'!$A$9:$A$209="ÎNREGISTRARE"),--('Registru'!$Q$9:$Q$209&lt;&gt;""),--('Registru'!$R$9:$R$209="")))</s:f>
        <s:v/>
      </s:c>
      <s:c r="F120" s="21" t="n"/>
      <s:c r="G120" s="18" t="str">
        <s:f>IF(AND('Registru'!A120="ÎNREGISTRARE",'Registru'!J120&lt;&gt;""),IF(SUMPRODUCT(--('Registru'!$J$9:J120='Registru'!J120),--('Registru'!$A$9:A120="ÎNREGISTRARE"))=1,'Registru'!J120,""),"")</s:f>
        <s:v/>
      </s:c>
      <s:c r="H120" s="19" t="str">
        <s:f>IF($G120="","",SUMPRODUCT(--('Registru'!$J$9:$J$209=$G120),--('Registru'!$A$9:$A$209="ÎNREGISTRARE"),--('Registru'!$R$9:$R$209="ha"),'Registru'!$Q$9:$Q$209))</s:f>
        <s:v/>
      </s:c>
      <s:c r="I120" s="19" t="str">
        <s:f>IF($G120="","",SUMPRODUCT(--('Registru'!$J$9:$J$209=$G120),--('Registru'!$A$9:$A$209="ÎNREGISTRARE"),--('Registru'!$R$9:$R$209="acre"),'Registru'!$Q$9:$Q$209))</s:f>
        <s:v/>
      </s:c>
      <s:c r="J120" s="19" t="str">
        <s:f>IF($G120="","",SUMPRODUCT(--('Registru'!$J$9:$J$209=$G120),--('Registru'!$A$9:$A$209="ÎNREGISTRARE"),--('Registru'!$R$9:$R$209="m²"),'Registru'!$Q$9:$Q$209))</s:f>
        <s:v/>
      </s:c>
      <s:c r="K120" s="20" t="str">
        <s:f>IF($G120="","",SUMPRODUCT(--('Registru'!$J$9:$J$209=$G120),--('Registru'!$A$9:$A$209="ÎNREGISTRARE"),--('Registru'!$Q$9:$Q$209=""))+SUMPRODUCT(--('Registru'!$J$9:$J$209=$G120),--('Registru'!$A$9:$A$209="ÎNREGISTRARE"),--('Registru'!$Q$9:$Q$209&lt;&gt;""),--('Registru'!$R$9:$R$209="")))</s:f>
        <s:v/>
      </s:c>
    </s:row>
    <s:row r="121" ht="25" customHeight="1">
      <s:c r="A121" s="18" t="str">
        <s:f>IF(AND('Registru'!A121="ÎNREGISTRARE",'Registru'!M121&lt;&gt;""),IF(SUMPRODUCT(--('Registru'!$M$9:M121='Registru'!M121),--('Registru'!$A$9:A121="ÎNREGISTRARE"))=1,'Registru'!M121,""),"")</s:f>
        <s:v/>
      </s:c>
      <s:c r="B121" s="19" t="str">
        <s:f>IF($A121="","",SUMPRODUCT(--('Registru'!$M$9:$M$209=$A121),--('Registru'!$A$9:$A$209="ÎNREGISTRARE"),--('Registru'!$R$9:$R$209="ha"),'Registru'!$Q$9:$Q$209))</s:f>
        <s:v/>
      </s:c>
      <s:c r="C121" s="19" t="str">
        <s:f>IF($A121="","",SUMPRODUCT(--('Registru'!$M$9:$M$209=$A121),--('Registru'!$A$9:$A$209="ÎNREGISTRARE"),--('Registru'!$R$9:$R$209="acre"),'Registru'!$Q$9:$Q$209))</s:f>
        <s:v/>
      </s:c>
      <s:c r="D121" s="19" t="str">
        <s:f>IF($A121="","",SUMPRODUCT(--('Registru'!$M$9:$M$209=$A121),--('Registru'!$A$9:$A$209="ÎNREGISTRARE"),--('Registru'!$R$9:$R$209="m²"),'Registru'!$Q$9:$Q$209))</s:f>
        <s:v/>
      </s:c>
      <s:c r="E121" s="20" t="str">
        <s:f>IF($A121="","",SUMPRODUCT(--('Registru'!$M$9:$M$209=$A121),--('Registru'!$A$9:$A$209="ÎNREGISTRARE"),--('Registru'!$Q$9:$Q$209=""))+SUMPRODUCT(--('Registru'!$M$9:$M$209=$A121),--('Registru'!$A$9:$A$209="ÎNREGISTRARE"),--('Registru'!$Q$9:$Q$209&lt;&gt;""),--('Registru'!$R$9:$R$209="")))</s:f>
        <s:v/>
      </s:c>
      <s:c r="F121" s="21" t="n"/>
      <s:c r="G121" s="18" t="str">
        <s:f>IF(AND('Registru'!A121="ÎNREGISTRARE",'Registru'!J121&lt;&gt;""),IF(SUMPRODUCT(--('Registru'!$J$9:J121='Registru'!J121),--('Registru'!$A$9:A121="ÎNREGISTRARE"))=1,'Registru'!J121,""),"")</s:f>
        <s:v/>
      </s:c>
      <s:c r="H121" s="19" t="str">
        <s:f>IF($G121="","",SUMPRODUCT(--('Registru'!$J$9:$J$209=$G121),--('Registru'!$A$9:$A$209="ÎNREGISTRARE"),--('Registru'!$R$9:$R$209="ha"),'Registru'!$Q$9:$Q$209))</s:f>
        <s:v/>
      </s:c>
      <s:c r="I121" s="19" t="str">
        <s:f>IF($G121="","",SUMPRODUCT(--('Registru'!$J$9:$J$209=$G121),--('Registru'!$A$9:$A$209="ÎNREGISTRARE"),--('Registru'!$R$9:$R$209="acre"),'Registru'!$Q$9:$Q$209))</s:f>
        <s:v/>
      </s:c>
      <s:c r="J121" s="19" t="str">
        <s:f>IF($G121="","",SUMPRODUCT(--('Registru'!$J$9:$J$209=$G121),--('Registru'!$A$9:$A$209="ÎNREGISTRARE"),--('Registru'!$R$9:$R$209="m²"),'Registru'!$Q$9:$Q$209))</s:f>
        <s:v/>
      </s:c>
      <s:c r="K121" s="20" t="str">
        <s:f>IF($G121="","",SUMPRODUCT(--('Registru'!$J$9:$J$209=$G121),--('Registru'!$A$9:$A$209="ÎNREGISTRARE"),--('Registru'!$Q$9:$Q$209=""))+SUMPRODUCT(--('Registru'!$J$9:$J$209=$G121),--('Registru'!$A$9:$A$209="ÎNREGISTRARE"),--('Registru'!$Q$9:$Q$209&lt;&gt;""),--('Registru'!$R$9:$R$209="")))</s:f>
        <s:v/>
      </s:c>
    </s:row>
    <s:row r="122" ht="25" customHeight="1">
      <s:c r="A122" s="18" t="str">
        <s:f>IF(AND('Registru'!A122="ÎNREGISTRARE",'Registru'!M122&lt;&gt;""),IF(SUMPRODUCT(--('Registru'!$M$9:M122='Registru'!M122),--('Registru'!$A$9:A122="ÎNREGISTRARE"))=1,'Registru'!M122,""),"")</s:f>
        <s:v/>
      </s:c>
      <s:c r="B122" s="19" t="str">
        <s:f>IF($A122="","",SUMPRODUCT(--('Registru'!$M$9:$M$209=$A122),--('Registru'!$A$9:$A$209="ÎNREGISTRARE"),--('Registru'!$R$9:$R$209="ha"),'Registru'!$Q$9:$Q$209))</s:f>
        <s:v/>
      </s:c>
      <s:c r="C122" s="19" t="str">
        <s:f>IF($A122="","",SUMPRODUCT(--('Registru'!$M$9:$M$209=$A122),--('Registru'!$A$9:$A$209="ÎNREGISTRARE"),--('Registru'!$R$9:$R$209="acre"),'Registru'!$Q$9:$Q$209))</s:f>
        <s:v/>
      </s:c>
      <s:c r="D122" s="19" t="str">
        <s:f>IF($A122="","",SUMPRODUCT(--('Registru'!$M$9:$M$209=$A122),--('Registru'!$A$9:$A$209="ÎNREGISTRARE"),--('Registru'!$R$9:$R$209="m²"),'Registru'!$Q$9:$Q$209))</s:f>
        <s:v/>
      </s:c>
      <s:c r="E122" s="20" t="str">
        <s:f>IF($A122="","",SUMPRODUCT(--('Registru'!$M$9:$M$209=$A122),--('Registru'!$A$9:$A$209="ÎNREGISTRARE"),--('Registru'!$Q$9:$Q$209=""))+SUMPRODUCT(--('Registru'!$M$9:$M$209=$A122),--('Registru'!$A$9:$A$209="ÎNREGISTRARE"),--('Registru'!$Q$9:$Q$209&lt;&gt;""),--('Registru'!$R$9:$R$209="")))</s:f>
        <s:v/>
      </s:c>
      <s:c r="F122" s="21" t="n"/>
      <s:c r="G122" s="18" t="str">
        <s:f>IF(AND('Registru'!A122="ÎNREGISTRARE",'Registru'!J122&lt;&gt;""),IF(SUMPRODUCT(--('Registru'!$J$9:J122='Registru'!J122),--('Registru'!$A$9:A122="ÎNREGISTRARE"))=1,'Registru'!J122,""),"")</s:f>
        <s:v/>
      </s:c>
      <s:c r="H122" s="19" t="str">
        <s:f>IF($G122="","",SUMPRODUCT(--('Registru'!$J$9:$J$209=$G122),--('Registru'!$A$9:$A$209="ÎNREGISTRARE"),--('Registru'!$R$9:$R$209="ha"),'Registru'!$Q$9:$Q$209))</s:f>
        <s:v/>
      </s:c>
      <s:c r="I122" s="19" t="str">
        <s:f>IF($G122="","",SUMPRODUCT(--('Registru'!$J$9:$J$209=$G122),--('Registru'!$A$9:$A$209="ÎNREGISTRARE"),--('Registru'!$R$9:$R$209="acre"),'Registru'!$Q$9:$Q$209))</s:f>
        <s:v/>
      </s:c>
      <s:c r="J122" s="19" t="str">
        <s:f>IF($G122="","",SUMPRODUCT(--('Registru'!$J$9:$J$209=$G122),--('Registru'!$A$9:$A$209="ÎNREGISTRARE"),--('Registru'!$R$9:$R$209="m²"),'Registru'!$Q$9:$Q$209))</s:f>
        <s:v/>
      </s:c>
      <s:c r="K122" s="20" t="str">
        <s:f>IF($G122="","",SUMPRODUCT(--('Registru'!$J$9:$J$209=$G122),--('Registru'!$A$9:$A$209="ÎNREGISTRARE"),--('Registru'!$Q$9:$Q$209=""))+SUMPRODUCT(--('Registru'!$J$9:$J$209=$G122),--('Registru'!$A$9:$A$209="ÎNREGISTRARE"),--('Registru'!$Q$9:$Q$209&lt;&gt;""),--('Registru'!$R$9:$R$209="")))</s:f>
        <s:v/>
      </s:c>
    </s:row>
    <s:row r="123" ht="25" customHeight="1">
      <s:c r="A123" s="18" t="str">
        <s:f>IF(AND('Registru'!A123="ÎNREGISTRARE",'Registru'!M123&lt;&gt;""),IF(SUMPRODUCT(--('Registru'!$M$9:M123='Registru'!M123),--('Registru'!$A$9:A123="ÎNREGISTRARE"))=1,'Registru'!M123,""),"")</s:f>
        <s:v/>
      </s:c>
      <s:c r="B123" s="19" t="str">
        <s:f>IF($A123="","",SUMPRODUCT(--('Registru'!$M$9:$M$209=$A123),--('Registru'!$A$9:$A$209="ÎNREGISTRARE"),--('Registru'!$R$9:$R$209="ha"),'Registru'!$Q$9:$Q$209))</s:f>
        <s:v/>
      </s:c>
      <s:c r="C123" s="19" t="str">
        <s:f>IF($A123="","",SUMPRODUCT(--('Registru'!$M$9:$M$209=$A123),--('Registru'!$A$9:$A$209="ÎNREGISTRARE"),--('Registru'!$R$9:$R$209="acre"),'Registru'!$Q$9:$Q$209))</s:f>
        <s:v/>
      </s:c>
      <s:c r="D123" s="19" t="str">
        <s:f>IF($A123="","",SUMPRODUCT(--('Registru'!$M$9:$M$209=$A123),--('Registru'!$A$9:$A$209="ÎNREGISTRARE"),--('Registru'!$R$9:$R$209="m²"),'Registru'!$Q$9:$Q$209))</s:f>
        <s:v/>
      </s:c>
      <s:c r="E123" s="20" t="str">
        <s:f>IF($A123="","",SUMPRODUCT(--('Registru'!$M$9:$M$209=$A123),--('Registru'!$A$9:$A$209="ÎNREGISTRARE"),--('Registru'!$Q$9:$Q$209=""))+SUMPRODUCT(--('Registru'!$M$9:$M$209=$A123),--('Registru'!$A$9:$A$209="ÎNREGISTRARE"),--('Registru'!$Q$9:$Q$209&lt;&gt;""),--('Registru'!$R$9:$R$209="")))</s:f>
        <s:v/>
      </s:c>
      <s:c r="F123" s="21" t="n"/>
      <s:c r="G123" s="18" t="str">
        <s:f>IF(AND('Registru'!A123="ÎNREGISTRARE",'Registru'!J123&lt;&gt;""),IF(SUMPRODUCT(--('Registru'!$J$9:J123='Registru'!J123),--('Registru'!$A$9:A123="ÎNREGISTRARE"))=1,'Registru'!J123,""),"")</s:f>
        <s:v/>
      </s:c>
      <s:c r="H123" s="19" t="str">
        <s:f>IF($G123="","",SUMPRODUCT(--('Registru'!$J$9:$J$209=$G123),--('Registru'!$A$9:$A$209="ÎNREGISTRARE"),--('Registru'!$R$9:$R$209="ha"),'Registru'!$Q$9:$Q$209))</s:f>
        <s:v/>
      </s:c>
      <s:c r="I123" s="19" t="str">
        <s:f>IF($G123="","",SUMPRODUCT(--('Registru'!$J$9:$J$209=$G123),--('Registru'!$A$9:$A$209="ÎNREGISTRARE"),--('Registru'!$R$9:$R$209="acre"),'Registru'!$Q$9:$Q$209))</s:f>
        <s:v/>
      </s:c>
      <s:c r="J123" s="19" t="str">
        <s:f>IF($G123="","",SUMPRODUCT(--('Registru'!$J$9:$J$209=$G123),--('Registru'!$A$9:$A$209="ÎNREGISTRARE"),--('Registru'!$R$9:$R$209="m²"),'Registru'!$Q$9:$Q$209))</s:f>
        <s:v/>
      </s:c>
      <s:c r="K123" s="20" t="str">
        <s:f>IF($G123="","",SUMPRODUCT(--('Registru'!$J$9:$J$209=$G123),--('Registru'!$A$9:$A$209="ÎNREGISTRARE"),--('Registru'!$Q$9:$Q$209=""))+SUMPRODUCT(--('Registru'!$J$9:$J$209=$G123),--('Registru'!$A$9:$A$209="ÎNREGISTRARE"),--('Registru'!$Q$9:$Q$209&lt;&gt;""),--('Registru'!$R$9:$R$209="")))</s:f>
        <s:v/>
      </s:c>
    </s:row>
    <s:row r="124" ht="25" customHeight="1">
      <s:c r="A124" s="18" t="str">
        <s:f>IF(AND('Registru'!A124="ÎNREGISTRARE",'Registru'!M124&lt;&gt;""),IF(SUMPRODUCT(--('Registru'!$M$9:M124='Registru'!M124),--('Registru'!$A$9:A124="ÎNREGISTRARE"))=1,'Registru'!M124,""),"")</s:f>
        <s:v/>
      </s:c>
      <s:c r="B124" s="19" t="str">
        <s:f>IF($A124="","",SUMPRODUCT(--('Registru'!$M$9:$M$209=$A124),--('Registru'!$A$9:$A$209="ÎNREGISTRARE"),--('Registru'!$R$9:$R$209="ha"),'Registru'!$Q$9:$Q$209))</s:f>
        <s:v/>
      </s:c>
      <s:c r="C124" s="19" t="str">
        <s:f>IF($A124="","",SUMPRODUCT(--('Registru'!$M$9:$M$209=$A124),--('Registru'!$A$9:$A$209="ÎNREGISTRARE"),--('Registru'!$R$9:$R$209="acre"),'Registru'!$Q$9:$Q$209))</s:f>
        <s:v/>
      </s:c>
      <s:c r="D124" s="19" t="str">
        <s:f>IF($A124="","",SUMPRODUCT(--('Registru'!$M$9:$M$209=$A124),--('Registru'!$A$9:$A$209="ÎNREGISTRARE"),--('Registru'!$R$9:$R$209="m²"),'Registru'!$Q$9:$Q$209))</s:f>
        <s:v/>
      </s:c>
      <s:c r="E124" s="20" t="str">
        <s:f>IF($A124="","",SUMPRODUCT(--('Registru'!$M$9:$M$209=$A124),--('Registru'!$A$9:$A$209="ÎNREGISTRARE"),--('Registru'!$Q$9:$Q$209=""))+SUMPRODUCT(--('Registru'!$M$9:$M$209=$A124),--('Registru'!$A$9:$A$209="ÎNREGISTRARE"),--('Registru'!$Q$9:$Q$209&lt;&gt;""),--('Registru'!$R$9:$R$209="")))</s:f>
        <s:v/>
      </s:c>
      <s:c r="F124" s="21" t="n"/>
      <s:c r="G124" s="18" t="str">
        <s:f>IF(AND('Registru'!A124="ÎNREGISTRARE",'Registru'!J124&lt;&gt;""),IF(SUMPRODUCT(--('Registru'!$J$9:J124='Registru'!J124),--('Registru'!$A$9:A124="ÎNREGISTRARE"))=1,'Registru'!J124,""),"")</s:f>
        <s:v/>
      </s:c>
      <s:c r="H124" s="19" t="str">
        <s:f>IF($G124="","",SUMPRODUCT(--('Registru'!$J$9:$J$209=$G124),--('Registru'!$A$9:$A$209="ÎNREGISTRARE"),--('Registru'!$R$9:$R$209="ha"),'Registru'!$Q$9:$Q$209))</s:f>
        <s:v/>
      </s:c>
      <s:c r="I124" s="19" t="str">
        <s:f>IF($G124="","",SUMPRODUCT(--('Registru'!$J$9:$J$209=$G124),--('Registru'!$A$9:$A$209="ÎNREGISTRARE"),--('Registru'!$R$9:$R$209="acre"),'Registru'!$Q$9:$Q$209))</s:f>
        <s:v/>
      </s:c>
      <s:c r="J124" s="19" t="str">
        <s:f>IF($G124="","",SUMPRODUCT(--('Registru'!$J$9:$J$209=$G124),--('Registru'!$A$9:$A$209="ÎNREGISTRARE"),--('Registru'!$R$9:$R$209="m²"),'Registru'!$Q$9:$Q$209))</s:f>
        <s:v/>
      </s:c>
      <s:c r="K124" s="20" t="str">
        <s:f>IF($G124="","",SUMPRODUCT(--('Registru'!$J$9:$J$209=$G124),--('Registru'!$A$9:$A$209="ÎNREGISTRARE"),--('Registru'!$Q$9:$Q$209=""))+SUMPRODUCT(--('Registru'!$J$9:$J$209=$G124),--('Registru'!$A$9:$A$209="ÎNREGISTRARE"),--('Registru'!$Q$9:$Q$209&lt;&gt;""),--('Registru'!$R$9:$R$209="")))</s:f>
        <s:v/>
      </s:c>
    </s:row>
    <s:row r="125" ht="25" customHeight="1">
      <s:c r="A125" s="18" t="str">
        <s:f>IF(AND('Registru'!A125="ÎNREGISTRARE",'Registru'!M125&lt;&gt;""),IF(SUMPRODUCT(--('Registru'!$M$9:M125='Registru'!M125),--('Registru'!$A$9:A125="ÎNREGISTRARE"))=1,'Registru'!M125,""),"")</s:f>
        <s:v/>
      </s:c>
      <s:c r="B125" s="19" t="str">
        <s:f>IF($A125="","",SUMPRODUCT(--('Registru'!$M$9:$M$209=$A125),--('Registru'!$A$9:$A$209="ÎNREGISTRARE"),--('Registru'!$R$9:$R$209="ha"),'Registru'!$Q$9:$Q$209))</s:f>
        <s:v/>
      </s:c>
      <s:c r="C125" s="19" t="str">
        <s:f>IF($A125="","",SUMPRODUCT(--('Registru'!$M$9:$M$209=$A125),--('Registru'!$A$9:$A$209="ÎNREGISTRARE"),--('Registru'!$R$9:$R$209="acre"),'Registru'!$Q$9:$Q$209))</s:f>
        <s:v/>
      </s:c>
      <s:c r="D125" s="19" t="str">
        <s:f>IF($A125="","",SUMPRODUCT(--('Registru'!$M$9:$M$209=$A125),--('Registru'!$A$9:$A$209="ÎNREGISTRARE"),--('Registru'!$R$9:$R$209="m²"),'Registru'!$Q$9:$Q$209))</s:f>
        <s:v/>
      </s:c>
      <s:c r="E125" s="20" t="str">
        <s:f>IF($A125="","",SUMPRODUCT(--('Registru'!$M$9:$M$209=$A125),--('Registru'!$A$9:$A$209="ÎNREGISTRARE"),--('Registru'!$Q$9:$Q$209=""))+SUMPRODUCT(--('Registru'!$M$9:$M$209=$A125),--('Registru'!$A$9:$A$209="ÎNREGISTRARE"),--('Registru'!$Q$9:$Q$209&lt;&gt;""),--('Registru'!$R$9:$R$209="")))</s:f>
        <s:v/>
      </s:c>
      <s:c r="F125" s="21" t="n"/>
      <s:c r="G125" s="18" t="str">
        <s:f>IF(AND('Registru'!A125="ÎNREGISTRARE",'Registru'!J125&lt;&gt;""),IF(SUMPRODUCT(--('Registru'!$J$9:J125='Registru'!J125),--('Registru'!$A$9:A125="ÎNREGISTRARE"))=1,'Registru'!J125,""),"")</s:f>
        <s:v/>
      </s:c>
      <s:c r="H125" s="19" t="str">
        <s:f>IF($G125="","",SUMPRODUCT(--('Registru'!$J$9:$J$209=$G125),--('Registru'!$A$9:$A$209="ÎNREGISTRARE"),--('Registru'!$R$9:$R$209="ha"),'Registru'!$Q$9:$Q$209))</s:f>
        <s:v/>
      </s:c>
      <s:c r="I125" s="19" t="str">
        <s:f>IF($G125="","",SUMPRODUCT(--('Registru'!$J$9:$J$209=$G125),--('Registru'!$A$9:$A$209="ÎNREGISTRARE"),--('Registru'!$R$9:$R$209="acre"),'Registru'!$Q$9:$Q$209))</s:f>
        <s:v/>
      </s:c>
      <s:c r="J125" s="19" t="str">
        <s:f>IF($G125="","",SUMPRODUCT(--('Registru'!$J$9:$J$209=$G125),--('Registru'!$A$9:$A$209="ÎNREGISTRARE"),--('Registru'!$R$9:$R$209="m²"),'Registru'!$Q$9:$Q$209))</s:f>
        <s:v/>
      </s:c>
      <s:c r="K125" s="20" t="str">
        <s:f>IF($G125="","",SUMPRODUCT(--('Registru'!$J$9:$J$209=$G125),--('Registru'!$A$9:$A$209="ÎNREGISTRARE"),--('Registru'!$Q$9:$Q$209=""))+SUMPRODUCT(--('Registru'!$J$9:$J$209=$G125),--('Registru'!$A$9:$A$209="ÎNREGISTRARE"),--('Registru'!$Q$9:$Q$209&lt;&gt;""),--('Registru'!$R$9:$R$209="")))</s:f>
        <s:v/>
      </s:c>
    </s:row>
    <s:row r="126" ht="25" customHeight="1">
      <s:c r="A126" s="18" t="str">
        <s:f>IF(AND('Registru'!A126="ÎNREGISTRARE",'Registru'!M126&lt;&gt;""),IF(SUMPRODUCT(--('Registru'!$M$9:M126='Registru'!M126),--('Registru'!$A$9:A126="ÎNREGISTRARE"))=1,'Registru'!M126,""),"")</s:f>
        <s:v/>
      </s:c>
      <s:c r="B126" s="19" t="str">
        <s:f>IF($A126="","",SUMPRODUCT(--('Registru'!$M$9:$M$209=$A126),--('Registru'!$A$9:$A$209="ÎNREGISTRARE"),--('Registru'!$R$9:$R$209="ha"),'Registru'!$Q$9:$Q$209))</s:f>
        <s:v/>
      </s:c>
      <s:c r="C126" s="19" t="str">
        <s:f>IF($A126="","",SUMPRODUCT(--('Registru'!$M$9:$M$209=$A126),--('Registru'!$A$9:$A$209="ÎNREGISTRARE"),--('Registru'!$R$9:$R$209="acre"),'Registru'!$Q$9:$Q$209))</s:f>
        <s:v/>
      </s:c>
      <s:c r="D126" s="19" t="str">
        <s:f>IF($A126="","",SUMPRODUCT(--('Registru'!$M$9:$M$209=$A126),--('Registru'!$A$9:$A$209="ÎNREGISTRARE"),--('Registru'!$R$9:$R$209="m²"),'Registru'!$Q$9:$Q$209))</s:f>
        <s:v/>
      </s:c>
      <s:c r="E126" s="20" t="str">
        <s:f>IF($A126="","",SUMPRODUCT(--('Registru'!$M$9:$M$209=$A126),--('Registru'!$A$9:$A$209="ÎNREGISTRARE"),--('Registru'!$Q$9:$Q$209=""))+SUMPRODUCT(--('Registru'!$M$9:$M$209=$A126),--('Registru'!$A$9:$A$209="ÎNREGISTRARE"),--('Registru'!$Q$9:$Q$209&lt;&gt;""),--('Registru'!$R$9:$R$209="")))</s:f>
        <s:v/>
      </s:c>
      <s:c r="F126" s="21" t="n"/>
      <s:c r="G126" s="18" t="str">
        <s:f>IF(AND('Registru'!A126="ÎNREGISTRARE",'Registru'!J126&lt;&gt;""),IF(SUMPRODUCT(--('Registru'!$J$9:J126='Registru'!J126),--('Registru'!$A$9:A126="ÎNREGISTRARE"))=1,'Registru'!J126,""),"")</s:f>
        <s:v/>
      </s:c>
      <s:c r="H126" s="19" t="str">
        <s:f>IF($G126="","",SUMPRODUCT(--('Registru'!$J$9:$J$209=$G126),--('Registru'!$A$9:$A$209="ÎNREGISTRARE"),--('Registru'!$R$9:$R$209="ha"),'Registru'!$Q$9:$Q$209))</s:f>
        <s:v/>
      </s:c>
      <s:c r="I126" s="19" t="str">
        <s:f>IF($G126="","",SUMPRODUCT(--('Registru'!$J$9:$J$209=$G126),--('Registru'!$A$9:$A$209="ÎNREGISTRARE"),--('Registru'!$R$9:$R$209="acre"),'Registru'!$Q$9:$Q$209))</s:f>
        <s:v/>
      </s:c>
      <s:c r="J126" s="19" t="str">
        <s:f>IF($G126="","",SUMPRODUCT(--('Registru'!$J$9:$J$209=$G126),--('Registru'!$A$9:$A$209="ÎNREGISTRARE"),--('Registru'!$R$9:$R$209="m²"),'Registru'!$Q$9:$Q$209))</s:f>
        <s:v/>
      </s:c>
      <s:c r="K126" s="20" t="str">
        <s:f>IF($G126="","",SUMPRODUCT(--('Registru'!$J$9:$J$209=$G126),--('Registru'!$A$9:$A$209="ÎNREGISTRARE"),--('Registru'!$Q$9:$Q$209=""))+SUMPRODUCT(--('Registru'!$J$9:$J$209=$G126),--('Registru'!$A$9:$A$209="ÎNREGISTRARE"),--('Registru'!$Q$9:$Q$209&lt;&gt;""),--('Registru'!$R$9:$R$209="")))</s:f>
        <s:v/>
      </s:c>
    </s:row>
    <s:row r="127" ht="25" customHeight="1">
      <s:c r="A127" s="18" t="str">
        <s:f>IF(AND('Registru'!A127="ÎNREGISTRARE",'Registru'!M127&lt;&gt;""),IF(SUMPRODUCT(--('Registru'!$M$9:M127='Registru'!M127),--('Registru'!$A$9:A127="ÎNREGISTRARE"))=1,'Registru'!M127,""),"")</s:f>
        <s:v/>
      </s:c>
      <s:c r="B127" s="19" t="str">
        <s:f>IF($A127="","",SUMPRODUCT(--('Registru'!$M$9:$M$209=$A127),--('Registru'!$A$9:$A$209="ÎNREGISTRARE"),--('Registru'!$R$9:$R$209="ha"),'Registru'!$Q$9:$Q$209))</s:f>
        <s:v/>
      </s:c>
      <s:c r="C127" s="19" t="str">
        <s:f>IF($A127="","",SUMPRODUCT(--('Registru'!$M$9:$M$209=$A127),--('Registru'!$A$9:$A$209="ÎNREGISTRARE"),--('Registru'!$R$9:$R$209="acre"),'Registru'!$Q$9:$Q$209))</s:f>
        <s:v/>
      </s:c>
      <s:c r="D127" s="19" t="str">
        <s:f>IF($A127="","",SUMPRODUCT(--('Registru'!$M$9:$M$209=$A127),--('Registru'!$A$9:$A$209="ÎNREGISTRARE"),--('Registru'!$R$9:$R$209="m²"),'Registru'!$Q$9:$Q$209))</s:f>
        <s:v/>
      </s:c>
      <s:c r="E127" s="20" t="str">
        <s:f>IF($A127="","",SUMPRODUCT(--('Registru'!$M$9:$M$209=$A127),--('Registru'!$A$9:$A$209="ÎNREGISTRARE"),--('Registru'!$Q$9:$Q$209=""))+SUMPRODUCT(--('Registru'!$M$9:$M$209=$A127),--('Registru'!$A$9:$A$209="ÎNREGISTRARE"),--('Registru'!$Q$9:$Q$209&lt;&gt;""),--('Registru'!$R$9:$R$209="")))</s:f>
        <s:v/>
      </s:c>
      <s:c r="F127" s="21" t="n"/>
      <s:c r="G127" s="18" t="str">
        <s:f>IF(AND('Registru'!A127="ÎNREGISTRARE",'Registru'!J127&lt;&gt;""),IF(SUMPRODUCT(--('Registru'!$J$9:J127='Registru'!J127),--('Registru'!$A$9:A127="ÎNREGISTRARE"))=1,'Registru'!J127,""),"")</s:f>
        <s:v/>
      </s:c>
      <s:c r="H127" s="19" t="str">
        <s:f>IF($G127="","",SUMPRODUCT(--('Registru'!$J$9:$J$209=$G127),--('Registru'!$A$9:$A$209="ÎNREGISTRARE"),--('Registru'!$R$9:$R$209="ha"),'Registru'!$Q$9:$Q$209))</s:f>
        <s:v/>
      </s:c>
      <s:c r="I127" s="19" t="str">
        <s:f>IF($G127="","",SUMPRODUCT(--('Registru'!$J$9:$J$209=$G127),--('Registru'!$A$9:$A$209="ÎNREGISTRARE"),--('Registru'!$R$9:$R$209="acre"),'Registru'!$Q$9:$Q$209))</s:f>
        <s:v/>
      </s:c>
      <s:c r="J127" s="19" t="str">
        <s:f>IF($G127="","",SUMPRODUCT(--('Registru'!$J$9:$J$209=$G127),--('Registru'!$A$9:$A$209="ÎNREGISTRARE"),--('Registru'!$R$9:$R$209="m²"),'Registru'!$Q$9:$Q$209))</s:f>
        <s:v/>
      </s:c>
      <s:c r="K127" s="20" t="str">
        <s:f>IF($G127="","",SUMPRODUCT(--('Registru'!$J$9:$J$209=$G127),--('Registru'!$A$9:$A$209="ÎNREGISTRARE"),--('Registru'!$Q$9:$Q$209=""))+SUMPRODUCT(--('Registru'!$J$9:$J$209=$G127),--('Registru'!$A$9:$A$209="ÎNREGISTRARE"),--('Registru'!$Q$9:$Q$209&lt;&gt;""),--('Registru'!$R$9:$R$209="")))</s:f>
        <s:v/>
      </s:c>
    </s:row>
    <s:row r="128" ht="25" customHeight="1">
      <s:c r="A128" s="18" t="str">
        <s:f>IF(AND('Registru'!A128="ÎNREGISTRARE",'Registru'!M128&lt;&gt;""),IF(SUMPRODUCT(--('Registru'!$M$9:M128='Registru'!M128),--('Registru'!$A$9:A128="ÎNREGISTRARE"))=1,'Registru'!M128,""),"")</s:f>
        <s:v/>
      </s:c>
      <s:c r="B128" s="19" t="str">
        <s:f>IF($A128="","",SUMPRODUCT(--('Registru'!$M$9:$M$209=$A128),--('Registru'!$A$9:$A$209="ÎNREGISTRARE"),--('Registru'!$R$9:$R$209="ha"),'Registru'!$Q$9:$Q$209))</s:f>
        <s:v/>
      </s:c>
      <s:c r="C128" s="19" t="str">
        <s:f>IF($A128="","",SUMPRODUCT(--('Registru'!$M$9:$M$209=$A128),--('Registru'!$A$9:$A$209="ÎNREGISTRARE"),--('Registru'!$R$9:$R$209="acre"),'Registru'!$Q$9:$Q$209))</s:f>
        <s:v/>
      </s:c>
      <s:c r="D128" s="19" t="str">
        <s:f>IF($A128="","",SUMPRODUCT(--('Registru'!$M$9:$M$209=$A128),--('Registru'!$A$9:$A$209="ÎNREGISTRARE"),--('Registru'!$R$9:$R$209="m²"),'Registru'!$Q$9:$Q$209))</s:f>
        <s:v/>
      </s:c>
      <s:c r="E128" s="20" t="str">
        <s:f>IF($A128="","",SUMPRODUCT(--('Registru'!$M$9:$M$209=$A128),--('Registru'!$A$9:$A$209="ÎNREGISTRARE"),--('Registru'!$Q$9:$Q$209=""))+SUMPRODUCT(--('Registru'!$M$9:$M$209=$A128),--('Registru'!$A$9:$A$209="ÎNREGISTRARE"),--('Registru'!$Q$9:$Q$209&lt;&gt;""),--('Registru'!$R$9:$R$209="")))</s:f>
        <s:v/>
      </s:c>
      <s:c r="F128" s="21" t="n"/>
      <s:c r="G128" s="18" t="str">
        <s:f>IF(AND('Registru'!A128="ÎNREGISTRARE",'Registru'!J128&lt;&gt;""),IF(SUMPRODUCT(--('Registru'!$J$9:J128='Registru'!J128),--('Registru'!$A$9:A128="ÎNREGISTRARE"))=1,'Registru'!J128,""),"")</s:f>
        <s:v/>
      </s:c>
      <s:c r="H128" s="19" t="str">
        <s:f>IF($G128="","",SUMPRODUCT(--('Registru'!$J$9:$J$209=$G128),--('Registru'!$A$9:$A$209="ÎNREGISTRARE"),--('Registru'!$R$9:$R$209="ha"),'Registru'!$Q$9:$Q$209))</s:f>
        <s:v/>
      </s:c>
      <s:c r="I128" s="19" t="str">
        <s:f>IF($G128="","",SUMPRODUCT(--('Registru'!$J$9:$J$209=$G128),--('Registru'!$A$9:$A$209="ÎNREGISTRARE"),--('Registru'!$R$9:$R$209="acre"),'Registru'!$Q$9:$Q$209))</s:f>
        <s:v/>
      </s:c>
      <s:c r="J128" s="19" t="str">
        <s:f>IF($G128="","",SUMPRODUCT(--('Registru'!$J$9:$J$209=$G128),--('Registru'!$A$9:$A$209="ÎNREGISTRARE"),--('Registru'!$R$9:$R$209="m²"),'Registru'!$Q$9:$Q$209))</s:f>
        <s:v/>
      </s:c>
      <s:c r="K128" s="20" t="str">
        <s:f>IF($G128="","",SUMPRODUCT(--('Registru'!$J$9:$J$209=$G128),--('Registru'!$A$9:$A$209="ÎNREGISTRARE"),--('Registru'!$Q$9:$Q$209=""))+SUMPRODUCT(--('Registru'!$J$9:$J$209=$G128),--('Registru'!$A$9:$A$209="ÎNREGISTRARE"),--('Registru'!$Q$9:$Q$209&lt;&gt;""),--('Registru'!$R$9:$R$209="")))</s:f>
        <s:v/>
      </s:c>
    </s:row>
    <s:row r="129" ht="25" customHeight="1">
      <s:c r="A129" s="18" t="str">
        <s:f>IF(AND('Registru'!A129="ÎNREGISTRARE",'Registru'!M129&lt;&gt;""),IF(SUMPRODUCT(--('Registru'!$M$9:M129='Registru'!M129),--('Registru'!$A$9:A129="ÎNREGISTRARE"))=1,'Registru'!M129,""),"")</s:f>
        <s:v/>
      </s:c>
      <s:c r="B129" s="19" t="str">
        <s:f>IF($A129="","",SUMPRODUCT(--('Registru'!$M$9:$M$209=$A129),--('Registru'!$A$9:$A$209="ÎNREGISTRARE"),--('Registru'!$R$9:$R$209="ha"),'Registru'!$Q$9:$Q$209))</s:f>
        <s:v/>
      </s:c>
      <s:c r="C129" s="19" t="str">
        <s:f>IF($A129="","",SUMPRODUCT(--('Registru'!$M$9:$M$209=$A129),--('Registru'!$A$9:$A$209="ÎNREGISTRARE"),--('Registru'!$R$9:$R$209="acre"),'Registru'!$Q$9:$Q$209))</s:f>
        <s:v/>
      </s:c>
      <s:c r="D129" s="19" t="str">
        <s:f>IF($A129="","",SUMPRODUCT(--('Registru'!$M$9:$M$209=$A129),--('Registru'!$A$9:$A$209="ÎNREGISTRARE"),--('Registru'!$R$9:$R$209="m²"),'Registru'!$Q$9:$Q$209))</s:f>
        <s:v/>
      </s:c>
      <s:c r="E129" s="20" t="str">
        <s:f>IF($A129="","",SUMPRODUCT(--('Registru'!$M$9:$M$209=$A129),--('Registru'!$A$9:$A$209="ÎNREGISTRARE"),--('Registru'!$Q$9:$Q$209=""))+SUMPRODUCT(--('Registru'!$M$9:$M$209=$A129),--('Registru'!$A$9:$A$209="ÎNREGISTRARE"),--('Registru'!$Q$9:$Q$209&lt;&gt;""),--('Registru'!$R$9:$R$209="")))</s:f>
        <s:v/>
      </s:c>
      <s:c r="F129" s="21" t="n"/>
      <s:c r="G129" s="18" t="str">
        <s:f>IF(AND('Registru'!A129="ÎNREGISTRARE",'Registru'!J129&lt;&gt;""),IF(SUMPRODUCT(--('Registru'!$J$9:J129='Registru'!J129),--('Registru'!$A$9:A129="ÎNREGISTRARE"))=1,'Registru'!J129,""),"")</s:f>
        <s:v/>
      </s:c>
      <s:c r="H129" s="19" t="str">
        <s:f>IF($G129="","",SUMPRODUCT(--('Registru'!$J$9:$J$209=$G129),--('Registru'!$A$9:$A$209="ÎNREGISTRARE"),--('Registru'!$R$9:$R$209="ha"),'Registru'!$Q$9:$Q$209))</s:f>
        <s:v/>
      </s:c>
      <s:c r="I129" s="19" t="str">
        <s:f>IF($G129="","",SUMPRODUCT(--('Registru'!$J$9:$J$209=$G129),--('Registru'!$A$9:$A$209="ÎNREGISTRARE"),--('Registru'!$R$9:$R$209="acre"),'Registru'!$Q$9:$Q$209))</s:f>
        <s:v/>
      </s:c>
      <s:c r="J129" s="19" t="str">
        <s:f>IF($G129="","",SUMPRODUCT(--('Registru'!$J$9:$J$209=$G129),--('Registru'!$A$9:$A$209="ÎNREGISTRARE"),--('Registru'!$R$9:$R$209="m²"),'Registru'!$Q$9:$Q$209))</s:f>
        <s:v/>
      </s:c>
      <s:c r="K129" s="20" t="str">
        <s:f>IF($G129="","",SUMPRODUCT(--('Registru'!$J$9:$J$209=$G129),--('Registru'!$A$9:$A$209="ÎNREGISTRARE"),--('Registru'!$Q$9:$Q$209=""))+SUMPRODUCT(--('Registru'!$J$9:$J$209=$G129),--('Registru'!$A$9:$A$209="ÎNREGISTRARE"),--('Registru'!$Q$9:$Q$209&lt;&gt;""),--('Registru'!$R$9:$R$209="")))</s:f>
        <s:v/>
      </s:c>
    </s:row>
    <s:row r="130" ht="25" customHeight="1">
      <s:c r="A130" s="18" t="str">
        <s:f>IF(AND('Registru'!A130="ÎNREGISTRARE",'Registru'!M130&lt;&gt;""),IF(SUMPRODUCT(--('Registru'!$M$9:M130='Registru'!M130),--('Registru'!$A$9:A130="ÎNREGISTRARE"))=1,'Registru'!M130,""),"")</s:f>
        <s:v/>
      </s:c>
      <s:c r="B130" s="19" t="str">
        <s:f>IF($A130="","",SUMPRODUCT(--('Registru'!$M$9:$M$209=$A130),--('Registru'!$A$9:$A$209="ÎNREGISTRARE"),--('Registru'!$R$9:$R$209="ha"),'Registru'!$Q$9:$Q$209))</s:f>
        <s:v/>
      </s:c>
      <s:c r="C130" s="19" t="str">
        <s:f>IF($A130="","",SUMPRODUCT(--('Registru'!$M$9:$M$209=$A130),--('Registru'!$A$9:$A$209="ÎNREGISTRARE"),--('Registru'!$R$9:$R$209="acre"),'Registru'!$Q$9:$Q$209))</s:f>
        <s:v/>
      </s:c>
      <s:c r="D130" s="19" t="str">
        <s:f>IF($A130="","",SUMPRODUCT(--('Registru'!$M$9:$M$209=$A130),--('Registru'!$A$9:$A$209="ÎNREGISTRARE"),--('Registru'!$R$9:$R$209="m²"),'Registru'!$Q$9:$Q$209))</s:f>
        <s:v/>
      </s:c>
      <s:c r="E130" s="20" t="str">
        <s:f>IF($A130="","",SUMPRODUCT(--('Registru'!$M$9:$M$209=$A130),--('Registru'!$A$9:$A$209="ÎNREGISTRARE"),--('Registru'!$Q$9:$Q$209=""))+SUMPRODUCT(--('Registru'!$M$9:$M$209=$A130),--('Registru'!$A$9:$A$209="ÎNREGISTRARE"),--('Registru'!$Q$9:$Q$209&lt;&gt;""),--('Registru'!$R$9:$R$209="")))</s:f>
        <s:v/>
      </s:c>
      <s:c r="F130" s="21" t="n"/>
      <s:c r="G130" s="18" t="str">
        <s:f>IF(AND('Registru'!A130="ÎNREGISTRARE",'Registru'!J130&lt;&gt;""),IF(SUMPRODUCT(--('Registru'!$J$9:J130='Registru'!J130),--('Registru'!$A$9:A130="ÎNREGISTRARE"))=1,'Registru'!J130,""),"")</s:f>
        <s:v/>
      </s:c>
      <s:c r="H130" s="19" t="str">
        <s:f>IF($G130="","",SUMPRODUCT(--('Registru'!$J$9:$J$209=$G130),--('Registru'!$A$9:$A$209="ÎNREGISTRARE"),--('Registru'!$R$9:$R$209="ha"),'Registru'!$Q$9:$Q$209))</s:f>
        <s:v/>
      </s:c>
      <s:c r="I130" s="19" t="str">
        <s:f>IF($G130="","",SUMPRODUCT(--('Registru'!$J$9:$J$209=$G130),--('Registru'!$A$9:$A$209="ÎNREGISTRARE"),--('Registru'!$R$9:$R$209="acre"),'Registru'!$Q$9:$Q$209))</s:f>
        <s:v/>
      </s:c>
      <s:c r="J130" s="19" t="str">
        <s:f>IF($G130="","",SUMPRODUCT(--('Registru'!$J$9:$J$209=$G130),--('Registru'!$A$9:$A$209="ÎNREGISTRARE"),--('Registru'!$R$9:$R$209="m²"),'Registru'!$Q$9:$Q$209))</s:f>
        <s:v/>
      </s:c>
      <s:c r="K130" s="20" t="str">
        <s:f>IF($G130="","",SUMPRODUCT(--('Registru'!$J$9:$J$209=$G130),--('Registru'!$A$9:$A$209="ÎNREGISTRARE"),--('Registru'!$Q$9:$Q$209=""))+SUMPRODUCT(--('Registru'!$J$9:$J$209=$G130),--('Registru'!$A$9:$A$209="ÎNREGISTRARE"),--('Registru'!$Q$9:$Q$209&lt;&gt;""),--('Registru'!$R$9:$R$209="")))</s:f>
        <s:v/>
      </s:c>
    </s:row>
    <s:row r="131" ht="25" customHeight="1">
      <s:c r="A131" s="18" t="str">
        <s:f>IF(AND('Registru'!A131="ÎNREGISTRARE",'Registru'!M131&lt;&gt;""),IF(SUMPRODUCT(--('Registru'!$M$9:M131='Registru'!M131),--('Registru'!$A$9:A131="ÎNREGISTRARE"))=1,'Registru'!M131,""),"")</s:f>
        <s:v/>
      </s:c>
      <s:c r="B131" s="19" t="str">
        <s:f>IF($A131="","",SUMPRODUCT(--('Registru'!$M$9:$M$209=$A131),--('Registru'!$A$9:$A$209="ÎNREGISTRARE"),--('Registru'!$R$9:$R$209="ha"),'Registru'!$Q$9:$Q$209))</s:f>
        <s:v/>
      </s:c>
      <s:c r="C131" s="19" t="str">
        <s:f>IF($A131="","",SUMPRODUCT(--('Registru'!$M$9:$M$209=$A131),--('Registru'!$A$9:$A$209="ÎNREGISTRARE"),--('Registru'!$R$9:$R$209="acre"),'Registru'!$Q$9:$Q$209))</s:f>
        <s:v/>
      </s:c>
      <s:c r="D131" s="19" t="str">
        <s:f>IF($A131="","",SUMPRODUCT(--('Registru'!$M$9:$M$209=$A131),--('Registru'!$A$9:$A$209="ÎNREGISTRARE"),--('Registru'!$R$9:$R$209="m²"),'Registru'!$Q$9:$Q$209))</s:f>
        <s:v/>
      </s:c>
      <s:c r="E131" s="20" t="str">
        <s:f>IF($A131="","",SUMPRODUCT(--('Registru'!$M$9:$M$209=$A131),--('Registru'!$A$9:$A$209="ÎNREGISTRARE"),--('Registru'!$Q$9:$Q$209=""))+SUMPRODUCT(--('Registru'!$M$9:$M$209=$A131),--('Registru'!$A$9:$A$209="ÎNREGISTRARE"),--('Registru'!$Q$9:$Q$209&lt;&gt;""),--('Registru'!$R$9:$R$209="")))</s:f>
        <s:v/>
      </s:c>
      <s:c r="F131" s="21" t="n"/>
      <s:c r="G131" s="18" t="str">
        <s:f>IF(AND('Registru'!A131="ÎNREGISTRARE",'Registru'!J131&lt;&gt;""),IF(SUMPRODUCT(--('Registru'!$J$9:J131='Registru'!J131),--('Registru'!$A$9:A131="ÎNREGISTRARE"))=1,'Registru'!J131,""),"")</s:f>
        <s:v/>
      </s:c>
      <s:c r="H131" s="19" t="str">
        <s:f>IF($G131="","",SUMPRODUCT(--('Registru'!$J$9:$J$209=$G131),--('Registru'!$A$9:$A$209="ÎNREGISTRARE"),--('Registru'!$R$9:$R$209="ha"),'Registru'!$Q$9:$Q$209))</s:f>
        <s:v/>
      </s:c>
      <s:c r="I131" s="19" t="str">
        <s:f>IF($G131="","",SUMPRODUCT(--('Registru'!$J$9:$J$209=$G131),--('Registru'!$A$9:$A$209="ÎNREGISTRARE"),--('Registru'!$R$9:$R$209="acre"),'Registru'!$Q$9:$Q$209))</s:f>
        <s:v/>
      </s:c>
      <s:c r="J131" s="19" t="str">
        <s:f>IF($G131="","",SUMPRODUCT(--('Registru'!$J$9:$J$209=$G131),--('Registru'!$A$9:$A$209="ÎNREGISTRARE"),--('Registru'!$R$9:$R$209="m²"),'Registru'!$Q$9:$Q$209))</s:f>
        <s:v/>
      </s:c>
      <s:c r="K131" s="20" t="str">
        <s:f>IF($G131="","",SUMPRODUCT(--('Registru'!$J$9:$J$209=$G131),--('Registru'!$A$9:$A$209="ÎNREGISTRARE"),--('Registru'!$Q$9:$Q$209=""))+SUMPRODUCT(--('Registru'!$J$9:$J$209=$G131),--('Registru'!$A$9:$A$209="ÎNREGISTRARE"),--('Registru'!$Q$9:$Q$209&lt;&gt;""),--('Registru'!$R$9:$R$209="")))</s:f>
        <s:v/>
      </s:c>
    </s:row>
    <s:row r="132" ht="25" customHeight="1">
      <s:c r="A132" s="18" t="str">
        <s:f>IF(AND('Registru'!A132="ÎNREGISTRARE",'Registru'!M132&lt;&gt;""),IF(SUMPRODUCT(--('Registru'!$M$9:M132='Registru'!M132),--('Registru'!$A$9:A132="ÎNREGISTRARE"))=1,'Registru'!M132,""),"")</s:f>
        <s:v/>
      </s:c>
      <s:c r="B132" s="19" t="str">
        <s:f>IF($A132="","",SUMPRODUCT(--('Registru'!$M$9:$M$209=$A132),--('Registru'!$A$9:$A$209="ÎNREGISTRARE"),--('Registru'!$R$9:$R$209="ha"),'Registru'!$Q$9:$Q$209))</s:f>
        <s:v/>
      </s:c>
      <s:c r="C132" s="19" t="str">
        <s:f>IF($A132="","",SUMPRODUCT(--('Registru'!$M$9:$M$209=$A132),--('Registru'!$A$9:$A$209="ÎNREGISTRARE"),--('Registru'!$R$9:$R$209="acre"),'Registru'!$Q$9:$Q$209))</s:f>
        <s:v/>
      </s:c>
      <s:c r="D132" s="19" t="str">
        <s:f>IF($A132="","",SUMPRODUCT(--('Registru'!$M$9:$M$209=$A132),--('Registru'!$A$9:$A$209="ÎNREGISTRARE"),--('Registru'!$R$9:$R$209="m²"),'Registru'!$Q$9:$Q$209))</s:f>
        <s:v/>
      </s:c>
      <s:c r="E132" s="20" t="str">
        <s:f>IF($A132="","",SUMPRODUCT(--('Registru'!$M$9:$M$209=$A132),--('Registru'!$A$9:$A$209="ÎNREGISTRARE"),--('Registru'!$Q$9:$Q$209=""))+SUMPRODUCT(--('Registru'!$M$9:$M$209=$A132),--('Registru'!$A$9:$A$209="ÎNREGISTRARE"),--('Registru'!$Q$9:$Q$209&lt;&gt;""),--('Registru'!$R$9:$R$209="")))</s:f>
        <s:v/>
      </s:c>
      <s:c r="F132" s="21" t="n"/>
      <s:c r="G132" s="18" t="str">
        <s:f>IF(AND('Registru'!A132="ÎNREGISTRARE",'Registru'!J132&lt;&gt;""),IF(SUMPRODUCT(--('Registru'!$J$9:J132='Registru'!J132),--('Registru'!$A$9:A132="ÎNREGISTRARE"))=1,'Registru'!J132,""),"")</s:f>
        <s:v/>
      </s:c>
      <s:c r="H132" s="19" t="str">
        <s:f>IF($G132="","",SUMPRODUCT(--('Registru'!$J$9:$J$209=$G132),--('Registru'!$A$9:$A$209="ÎNREGISTRARE"),--('Registru'!$R$9:$R$209="ha"),'Registru'!$Q$9:$Q$209))</s:f>
        <s:v/>
      </s:c>
      <s:c r="I132" s="19" t="str">
        <s:f>IF($G132="","",SUMPRODUCT(--('Registru'!$J$9:$J$209=$G132),--('Registru'!$A$9:$A$209="ÎNREGISTRARE"),--('Registru'!$R$9:$R$209="acre"),'Registru'!$Q$9:$Q$209))</s:f>
        <s:v/>
      </s:c>
      <s:c r="J132" s="19" t="str">
        <s:f>IF($G132="","",SUMPRODUCT(--('Registru'!$J$9:$J$209=$G132),--('Registru'!$A$9:$A$209="ÎNREGISTRARE"),--('Registru'!$R$9:$R$209="m²"),'Registru'!$Q$9:$Q$209))</s:f>
        <s:v/>
      </s:c>
      <s:c r="K132" s="20" t="str">
        <s:f>IF($G132="","",SUMPRODUCT(--('Registru'!$J$9:$J$209=$G132),--('Registru'!$A$9:$A$209="ÎNREGISTRARE"),--('Registru'!$Q$9:$Q$209=""))+SUMPRODUCT(--('Registru'!$J$9:$J$209=$G132),--('Registru'!$A$9:$A$209="ÎNREGISTRARE"),--('Registru'!$Q$9:$Q$209&lt;&gt;""),--('Registru'!$R$9:$R$209="")))</s:f>
        <s:v/>
      </s:c>
    </s:row>
    <s:row r="133" ht="25" customHeight="1">
      <s:c r="A133" s="18" t="str">
        <s:f>IF(AND('Registru'!A133="ÎNREGISTRARE",'Registru'!M133&lt;&gt;""),IF(SUMPRODUCT(--('Registru'!$M$9:M133='Registru'!M133),--('Registru'!$A$9:A133="ÎNREGISTRARE"))=1,'Registru'!M133,""),"")</s:f>
        <s:v/>
      </s:c>
      <s:c r="B133" s="19" t="str">
        <s:f>IF($A133="","",SUMPRODUCT(--('Registru'!$M$9:$M$209=$A133),--('Registru'!$A$9:$A$209="ÎNREGISTRARE"),--('Registru'!$R$9:$R$209="ha"),'Registru'!$Q$9:$Q$209))</s:f>
        <s:v/>
      </s:c>
      <s:c r="C133" s="19" t="str">
        <s:f>IF($A133="","",SUMPRODUCT(--('Registru'!$M$9:$M$209=$A133),--('Registru'!$A$9:$A$209="ÎNREGISTRARE"),--('Registru'!$R$9:$R$209="acre"),'Registru'!$Q$9:$Q$209))</s:f>
        <s:v/>
      </s:c>
      <s:c r="D133" s="19" t="str">
        <s:f>IF($A133="","",SUMPRODUCT(--('Registru'!$M$9:$M$209=$A133),--('Registru'!$A$9:$A$209="ÎNREGISTRARE"),--('Registru'!$R$9:$R$209="m²"),'Registru'!$Q$9:$Q$209))</s:f>
        <s:v/>
      </s:c>
      <s:c r="E133" s="20" t="str">
        <s:f>IF($A133="","",SUMPRODUCT(--('Registru'!$M$9:$M$209=$A133),--('Registru'!$A$9:$A$209="ÎNREGISTRARE"),--('Registru'!$Q$9:$Q$209=""))+SUMPRODUCT(--('Registru'!$M$9:$M$209=$A133),--('Registru'!$A$9:$A$209="ÎNREGISTRARE"),--('Registru'!$Q$9:$Q$209&lt;&gt;""),--('Registru'!$R$9:$R$209="")))</s:f>
        <s:v/>
      </s:c>
      <s:c r="F133" s="21" t="n"/>
      <s:c r="G133" s="18" t="str">
        <s:f>IF(AND('Registru'!A133="ÎNREGISTRARE",'Registru'!J133&lt;&gt;""),IF(SUMPRODUCT(--('Registru'!$J$9:J133='Registru'!J133),--('Registru'!$A$9:A133="ÎNREGISTRARE"))=1,'Registru'!J133,""),"")</s:f>
        <s:v/>
      </s:c>
      <s:c r="H133" s="19" t="str">
        <s:f>IF($G133="","",SUMPRODUCT(--('Registru'!$J$9:$J$209=$G133),--('Registru'!$A$9:$A$209="ÎNREGISTRARE"),--('Registru'!$R$9:$R$209="ha"),'Registru'!$Q$9:$Q$209))</s:f>
        <s:v/>
      </s:c>
      <s:c r="I133" s="19" t="str">
        <s:f>IF($G133="","",SUMPRODUCT(--('Registru'!$J$9:$J$209=$G133),--('Registru'!$A$9:$A$209="ÎNREGISTRARE"),--('Registru'!$R$9:$R$209="acre"),'Registru'!$Q$9:$Q$209))</s:f>
        <s:v/>
      </s:c>
      <s:c r="J133" s="19" t="str">
        <s:f>IF($G133="","",SUMPRODUCT(--('Registru'!$J$9:$J$209=$G133),--('Registru'!$A$9:$A$209="ÎNREGISTRARE"),--('Registru'!$R$9:$R$209="m²"),'Registru'!$Q$9:$Q$209))</s:f>
        <s:v/>
      </s:c>
      <s:c r="K133" s="20" t="str">
        <s:f>IF($G133="","",SUMPRODUCT(--('Registru'!$J$9:$J$209=$G133),--('Registru'!$A$9:$A$209="ÎNREGISTRARE"),--('Registru'!$Q$9:$Q$209=""))+SUMPRODUCT(--('Registru'!$J$9:$J$209=$G133),--('Registru'!$A$9:$A$209="ÎNREGISTRARE"),--('Registru'!$Q$9:$Q$209&lt;&gt;""),--('Registru'!$R$9:$R$209="")))</s:f>
        <s:v/>
      </s:c>
    </s:row>
    <s:row r="134" ht="25" customHeight="1">
      <s:c r="A134" s="18" t="str">
        <s:f>IF(AND('Registru'!A134="ÎNREGISTRARE",'Registru'!M134&lt;&gt;""),IF(SUMPRODUCT(--('Registru'!$M$9:M134='Registru'!M134),--('Registru'!$A$9:A134="ÎNREGISTRARE"))=1,'Registru'!M134,""),"")</s:f>
        <s:v/>
      </s:c>
      <s:c r="B134" s="19" t="str">
        <s:f>IF($A134="","",SUMPRODUCT(--('Registru'!$M$9:$M$209=$A134),--('Registru'!$A$9:$A$209="ÎNREGISTRARE"),--('Registru'!$R$9:$R$209="ha"),'Registru'!$Q$9:$Q$209))</s:f>
        <s:v/>
      </s:c>
      <s:c r="C134" s="19" t="str">
        <s:f>IF($A134="","",SUMPRODUCT(--('Registru'!$M$9:$M$209=$A134),--('Registru'!$A$9:$A$209="ÎNREGISTRARE"),--('Registru'!$R$9:$R$209="acre"),'Registru'!$Q$9:$Q$209))</s:f>
        <s:v/>
      </s:c>
      <s:c r="D134" s="19" t="str">
        <s:f>IF($A134="","",SUMPRODUCT(--('Registru'!$M$9:$M$209=$A134),--('Registru'!$A$9:$A$209="ÎNREGISTRARE"),--('Registru'!$R$9:$R$209="m²"),'Registru'!$Q$9:$Q$209))</s:f>
        <s:v/>
      </s:c>
      <s:c r="E134" s="20" t="str">
        <s:f>IF($A134="","",SUMPRODUCT(--('Registru'!$M$9:$M$209=$A134),--('Registru'!$A$9:$A$209="ÎNREGISTRARE"),--('Registru'!$Q$9:$Q$209=""))+SUMPRODUCT(--('Registru'!$M$9:$M$209=$A134),--('Registru'!$A$9:$A$209="ÎNREGISTRARE"),--('Registru'!$Q$9:$Q$209&lt;&gt;""),--('Registru'!$R$9:$R$209="")))</s:f>
        <s:v/>
      </s:c>
      <s:c r="F134" s="21" t="n"/>
      <s:c r="G134" s="18" t="str">
        <s:f>IF(AND('Registru'!A134="ÎNREGISTRARE",'Registru'!J134&lt;&gt;""),IF(SUMPRODUCT(--('Registru'!$J$9:J134='Registru'!J134),--('Registru'!$A$9:A134="ÎNREGISTRARE"))=1,'Registru'!J134,""),"")</s:f>
        <s:v/>
      </s:c>
      <s:c r="H134" s="19" t="str">
        <s:f>IF($G134="","",SUMPRODUCT(--('Registru'!$J$9:$J$209=$G134),--('Registru'!$A$9:$A$209="ÎNREGISTRARE"),--('Registru'!$R$9:$R$209="ha"),'Registru'!$Q$9:$Q$209))</s:f>
        <s:v/>
      </s:c>
      <s:c r="I134" s="19" t="str">
        <s:f>IF($G134="","",SUMPRODUCT(--('Registru'!$J$9:$J$209=$G134),--('Registru'!$A$9:$A$209="ÎNREGISTRARE"),--('Registru'!$R$9:$R$209="acre"),'Registru'!$Q$9:$Q$209))</s:f>
        <s:v/>
      </s:c>
      <s:c r="J134" s="19" t="str">
        <s:f>IF($G134="","",SUMPRODUCT(--('Registru'!$J$9:$J$209=$G134),--('Registru'!$A$9:$A$209="ÎNREGISTRARE"),--('Registru'!$R$9:$R$209="m²"),'Registru'!$Q$9:$Q$209))</s:f>
        <s:v/>
      </s:c>
      <s:c r="K134" s="20" t="str">
        <s:f>IF($G134="","",SUMPRODUCT(--('Registru'!$J$9:$J$209=$G134),--('Registru'!$A$9:$A$209="ÎNREGISTRARE"),--('Registru'!$Q$9:$Q$209=""))+SUMPRODUCT(--('Registru'!$J$9:$J$209=$G134),--('Registru'!$A$9:$A$209="ÎNREGISTRARE"),--('Registru'!$Q$9:$Q$209&lt;&gt;""),--('Registru'!$R$9:$R$209="")))</s:f>
        <s:v/>
      </s:c>
    </s:row>
    <s:row r="135" ht="25" customHeight="1">
      <s:c r="A135" s="18" t="str">
        <s:f>IF(AND('Registru'!A135="ÎNREGISTRARE",'Registru'!M135&lt;&gt;""),IF(SUMPRODUCT(--('Registru'!$M$9:M135='Registru'!M135),--('Registru'!$A$9:A135="ÎNREGISTRARE"))=1,'Registru'!M135,""),"")</s:f>
        <s:v/>
      </s:c>
      <s:c r="B135" s="19" t="str">
        <s:f>IF($A135="","",SUMPRODUCT(--('Registru'!$M$9:$M$209=$A135),--('Registru'!$A$9:$A$209="ÎNREGISTRARE"),--('Registru'!$R$9:$R$209="ha"),'Registru'!$Q$9:$Q$209))</s:f>
        <s:v/>
      </s:c>
      <s:c r="C135" s="19" t="str">
        <s:f>IF($A135="","",SUMPRODUCT(--('Registru'!$M$9:$M$209=$A135),--('Registru'!$A$9:$A$209="ÎNREGISTRARE"),--('Registru'!$R$9:$R$209="acre"),'Registru'!$Q$9:$Q$209))</s:f>
        <s:v/>
      </s:c>
      <s:c r="D135" s="19" t="str">
        <s:f>IF($A135="","",SUMPRODUCT(--('Registru'!$M$9:$M$209=$A135),--('Registru'!$A$9:$A$209="ÎNREGISTRARE"),--('Registru'!$R$9:$R$209="m²"),'Registru'!$Q$9:$Q$209))</s:f>
        <s:v/>
      </s:c>
      <s:c r="E135" s="20" t="str">
        <s:f>IF($A135="","",SUMPRODUCT(--('Registru'!$M$9:$M$209=$A135),--('Registru'!$A$9:$A$209="ÎNREGISTRARE"),--('Registru'!$Q$9:$Q$209=""))+SUMPRODUCT(--('Registru'!$M$9:$M$209=$A135),--('Registru'!$A$9:$A$209="ÎNREGISTRARE"),--('Registru'!$Q$9:$Q$209&lt;&gt;""),--('Registru'!$R$9:$R$209="")))</s:f>
        <s:v/>
      </s:c>
      <s:c r="F135" s="21" t="n"/>
      <s:c r="G135" s="18" t="str">
        <s:f>IF(AND('Registru'!A135="ÎNREGISTRARE",'Registru'!J135&lt;&gt;""),IF(SUMPRODUCT(--('Registru'!$J$9:J135='Registru'!J135),--('Registru'!$A$9:A135="ÎNREGISTRARE"))=1,'Registru'!J135,""),"")</s:f>
        <s:v/>
      </s:c>
      <s:c r="H135" s="19" t="str">
        <s:f>IF($G135="","",SUMPRODUCT(--('Registru'!$J$9:$J$209=$G135),--('Registru'!$A$9:$A$209="ÎNREGISTRARE"),--('Registru'!$R$9:$R$209="ha"),'Registru'!$Q$9:$Q$209))</s:f>
        <s:v/>
      </s:c>
      <s:c r="I135" s="19" t="str">
        <s:f>IF($G135="","",SUMPRODUCT(--('Registru'!$J$9:$J$209=$G135),--('Registru'!$A$9:$A$209="ÎNREGISTRARE"),--('Registru'!$R$9:$R$209="acre"),'Registru'!$Q$9:$Q$209))</s:f>
        <s:v/>
      </s:c>
      <s:c r="J135" s="19" t="str">
        <s:f>IF($G135="","",SUMPRODUCT(--('Registru'!$J$9:$J$209=$G135),--('Registru'!$A$9:$A$209="ÎNREGISTRARE"),--('Registru'!$R$9:$R$209="m²"),'Registru'!$Q$9:$Q$209))</s:f>
        <s:v/>
      </s:c>
      <s:c r="K135" s="20" t="str">
        <s:f>IF($G135="","",SUMPRODUCT(--('Registru'!$J$9:$J$209=$G135),--('Registru'!$A$9:$A$209="ÎNREGISTRARE"),--('Registru'!$Q$9:$Q$209=""))+SUMPRODUCT(--('Registru'!$J$9:$J$209=$G135),--('Registru'!$A$9:$A$209="ÎNREGISTRARE"),--('Registru'!$Q$9:$Q$209&lt;&gt;""),--('Registru'!$R$9:$R$209="")))</s:f>
        <s:v/>
      </s:c>
    </s:row>
    <s:row r="136" ht="25" customHeight="1">
      <s:c r="A136" s="18" t="str">
        <s:f>IF(AND('Registru'!A136="ÎNREGISTRARE",'Registru'!M136&lt;&gt;""),IF(SUMPRODUCT(--('Registru'!$M$9:M136='Registru'!M136),--('Registru'!$A$9:A136="ÎNREGISTRARE"))=1,'Registru'!M136,""),"")</s:f>
        <s:v/>
      </s:c>
      <s:c r="B136" s="19" t="str">
        <s:f>IF($A136="","",SUMPRODUCT(--('Registru'!$M$9:$M$209=$A136),--('Registru'!$A$9:$A$209="ÎNREGISTRARE"),--('Registru'!$R$9:$R$209="ha"),'Registru'!$Q$9:$Q$209))</s:f>
        <s:v/>
      </s:c>
      <s:c r="C136" s="19" t="str">
        <s:f>IF($A136="","",SUMPRODUCT(--('Registru'!$M$9:$M$209=$A136),--('Registru'!$A$9:$A$209="ÎNREGISTRARE"),--('Registru'!$R$9:$R$209="acre"),'Registru'!$Q$9:$Q$209))</s:f>
        <s:v/>
      </s:c>
      <s:c r="D136" s="19" t="str">
        <s:f>IF($A136="","",SUMPRODUCT(--('Registru'!$M$9:$M$209=$A136),--('Registru'!$A$9:$A$209="ÎNREGISTRARE"),--('Registru'!$R$9:$R$209="m²"),'Registru'!$Q$9:$Q$209))</s:f>
        <s:v/>
      </s:c>
      <s:c r="E136" s="20" t="str">
        <s:f>IF($A136="","",SUMPRODUCT(--('Registru'!$M$9:$M$209=$A136),--('Registru'!$A$9:$A$209="ÎNREGISTRARE"),--('Registru'!$Q$9:$Q$209=""))+SUMPRODUCT(--('Registru'!$M$9:$M$209=$A136),--('Registru'!$A$9:$A$209="ÎNREGISTRARE"),--('Registru'!$Q$9:$Q$209&lt;&gt;""),--('Registru'!$R$9:$R$209="")))</s:f>
        <s:v/>
      </s:c>
      <s:c r="F136" s="21" t="n"/>
      <s:c r="G136" s="18" t="str">
        <s:f>IF(AND('Registru'!A136="ÎNREGISTRARE",'Registru'!J136&lt;&gt;""),IF(SUMPRODUCT(--('Registru'!$J$9:J136='Registru'!J136),--('Registru'!$A$9:A136="ÎNREGISTRARE"))=1,'Registru'!J136,""),"")</s:f>
        <s:v/>
      </s:c>
      <s:c r="H136" s="19" t="str">
        <s:f>IF($G136="","",SUMPRODUCT(--('Registru'!$J$9:$J$209=$G136),--('Registru'!$A$9:$A$209="ÎNREGISTRARE"),--('Registru'!$R$9:$R$209="ha"),'Registru'!$Q$9:$Q$209))</s:f>
        <s:v/>
      </s:c>
      <s:c r="I136" s="19" t="str">
        <s:f>IF($G136="","",SUMPRODUCT(--('Registru'!$J$9:$J$209=$G136),--('Registru'!$A$9:$A$209="ÎNREGISTRARE"),--('Registru'!$R$9:$R$209="acre"),'Registru'!$Q$9:$Q$209))</s:f>
        <s:v/>
      </s:c>
      <s:c r="J136" s="19" t="str">
        <s:f>IF($G136="","",SUMPRODUCT(--('Registru'!$J$9:$J$209=$G136),--('Registru'!$A$9:$A$209="ÎNREGISTRARE"),--('Registru'!$R$9:$R$209="m²"),'Registru'!$Q$9:$Q$209))</s:f>
        <s:v/>
      </s:c>
      <s:c r="K136" s="20" t="str">
        <s:f>IF($G136="","",SUMPRODUCT(--('Registru'!$J$9:$J$209=$G136),--('Registru'!$A$9:$A$209="ÎNREGISTRARE"),--('Registru'!$Q$9:$Q$209=""))+SUMPRODUCT(--('Registru'!$J$9:$J$209=$G136),--('Registru'!$A$9:$A$209="ÎNREGISTRARE"),--('Registru'!$Q$9:$Q$209&lt;&gt;""),--('Registru'!$R$9:$R$209="")))</s:f>
        <s:v/>
      </s:c>
    </s:row>
    <s:row r="137" ht="25" customHeight="1">
      <s:c r="A137" s="18" t="str">
        <s:f>IF(AND('Registru'!A137="ÎNREGISTRARE",'Registru'!M137&lt;&gt;""),IF(SUMPRODUCT(--('Registru'!$M$9:M137='Registru'!M137),--('Registru'!$A$9:A137="ÎNREGISTRARE"))=1,'Registru'!M137,""),"")</s:f>
        <s:v/>
      </s:c>
      <s:c r="B137" s="19" t="str">
        <s:f>IF($A137="","",SUMPRODUCT(--('Registru'!$M$9:$M$209=$A137),--('Registru'!$A$9:$A$209="ÎNREGISTRARE"),--('Registru'!$R$9:$R$209="ha"),'Registru'!$Q$9:$Q$209))</s:f>
        <s:v/>
      </s:c>
      <s:c r="C137" s="19" t="str">
        <s:f>IF($A137="","",SUMPRODUCT(--('Registru'!$M$9:$M$209=$A137),--('Registru'!$A$9:$A$209="ÎNREGISTRARE"),--('Registru'!$R$9:$R$209="acre"),'Registru'!$Q$9:$Q$209))</s:f>
        <s:v/>
      </s:c>
      <s:c r="D137" s="19" t="str">
        <s:f>IF($A137="","",SUMPRODUCT(--('Registru'!$M$9:$M$209=$A137),--('Registru'!$A$9:$A$209="ÎNREGISTRARE"),--('Registru'!$R$9:$R$209="m²"),'Registru'!$Q$9:$Q$209))</s:f>
        <s:v/>
      </s:c>
      <s:c r="E137" s="20" t="str">
        <s:f>IF($A137="","",SUMPRODUCT(--('Registru'!$M$9:$M$209=$A137),--('Registru'!$A$9:$A$209="ÎNREGISTRARE"),--('Registru'!$Q$9:$Q$209=""))+SUMPRODUCT(--('Registru'!$M$9:$M$209=$A137),--('Registru'!$A$9:$A$209="ÎNREGISTRARE"),--('Registru'!$Q$9:$Q$209&lt;&gt;""),--('Registru'!$R$9:$R$209="")))</s:f>
        <s:v/>
      </s:c>
      <s:c r="F137" s="21" t="n"/>
      <s:c r="G137" s="18" t="str">
        <s:f>IF(AND('Registru'!A137="ÎNREGISTRARE",'Registru'!J137&lt;&gt;""),IF(SUMPRODUCT(--('Registru'!$J$9:J137='Registru'!J137),--('Registru'!$A$9:A137="ÎNREGISTRARE"))=1,'Registru'!J137,""),"")</s:f>
        <s:v/>
      </s:c>
      <s:c r="H137" s="19" t="str">
        <s:f>IF($G137="","",SUMPRODUCT(--('Registru'!$J$9:$J$209=$G137),--('Registru'!$A$9:$A$209="ÎNREGISTRARE"),--('Registru'!$R$9:$R$209="ha"),'Registru'!$Q$9:$Q$209))</s:f>
        <s:v/>
      </s:c>
      <s:c r="I137" s="19" t="str">
        <s:f>IF($G137="","",SUMPRODUCT(--('Registru'!$J$9:$J$209=$G137),--('Registru'!$A$9:$A$209="ÎNREGISTRARE"),--('Registru'!$R$9:$R$209="acre"),'Registru'!$Q$9:$Q$209))</s:f>
        <s:v/>
      </s:c>
      <s:c r="J137" s="19" t="str">
        <s:f>IF($G137="","",SUMPRODUCT(--('Registru'!$J$9:$J$209=$G137),--('Registru'!$A$9:$A$209="ÎNREGISTRARE"),--('Registru'!$R$9:$R$209="m²"),'Registru'!$Q$9:$Q$209))</s:f>
        <s:v/>
      </s:c>
      <s:c r="K137" s="20" t="str">
        <s:f>IF($G137="","",SUMPRODUCT(--('Registru'!$J$9:$J$209=$G137),--('Registru'!$A$9:$A$209="ÎNREGISTRARE"),--('Registru'!$Q$9:$Q$209=""))+SUMPRODUCT(--('Registru'!$J$9:$J$209=$G137),--('Registru'!$A$9:$A$209="ÎNREGISTRARE"),--('Registru'!$Q$9:$Q$209&lt;&gt;""),--('Registru'!$R$9:$R$209="")))</s:f>
        <s:v/>
      </s:c>
    </s:row>
    <s:row r="138" ht="25" customHeight="1">
      <s:c r="A138" s="18" t="str">
        <s:f>IF(AND('Registru'!A138="ÎNREGISTRARE",'Registru'!M138&lt;&gt;""),IF(SUMPRODUCT(--('Registru'!$M$9:M138='Registru'!M138),--('Registru'!$A$9:A138="ÎNREGISTRARE"))=1,'Registru'!M138,""),"")</s:f>
        <s:v/>
      </s:c>
      <s:c r="B138" s="19" t="str">
        <s:f>IF($A138="","",SUMPRODUCT(--('Registru'!$M$9:$M$209=$A138),--('Registru'!$A$9:$A$209="ÎNREGISTRARE"),--('Registru'!$R$9:$R$209="ha"),'Registru'!$Q$9:$Q$209))</s:f>
        <s:v/>
      </s:c>
      <s:c r="C138" s="19" t="str">
        <s:f>IF($A138="","",SUMPRODUCT(--('Registru'!$M$9:$M$209=$A138),--('Registru'!$A$9:$A$209="ÎNREGISTRARE"),--('Registru'!$R$9:$R$209="acre"),'Registru'!$Q$9:$Q$209))</s:f>
        <s:v/>
      </s:c>
      <s:c r="D138" s="19" t="str">
        <s:f>IF($A138="","",SUMPRODUCT(--('Registru'!$M$9:$M$209=$A138),--('Registru'!$A$9:$A$209="ÎNREGISTRARE"),--('Registru'!$R$9:$R$209="m²"),'Registru'!$Q$9:$Q$209))</s:f>
        <s:v/>
      </s:c>
      <s:c r="E138" s="20" t="str">
        <s:f>IF($A138="","",SUMPRODUCT(--('Registru'!$M$9:$M$209=$A138),--('Registru'!$A$9:$A$209="ÎNREGISTRARE"),--('Registru'!$Q$9:$Q$209=""))+SUMPRODUCT(--('Registru'!$M$9:$M$209=$A138),--('Registru'!$A$9:$A$209="ÎNREGISTRARE"),--('Registru'!$Q$9:$Q$209&lt;&gt;""),--('Registru'!$R$9:$R$209="")))</s:f>
        <s:v/>
      </s:c>
      <s:c r="F138" s="21" t="n"/>
      <s:c r="G138" s="18" t="str">
        <s:f>IF(AND('Registru'!A138="ÎNREGISTRARE",'Registru'!J138&lt;&gt;""),IF(SUMPRODUCT(--('Registru'!$J$9:J138='Registru'!J138),--('Registru'!$A$9:A138="ÎNREGISTRARE"))=1,'Registru'!J138,""),"")</s:f>
        <s:v/>
      </s:c>
      <s:c r="H138" s="19" t="str">
        <s:f>IF($G138="","",SUMPRODUCT(--('Registru'!$J$9:$J$209=$G138),--('Registru'!$A$9:$A$209="ÎNREGISTRARE"),--('Registru'!$R$9:$R$209="ha"),'Registru'!$Q$9:$Q$209))</s:f>
        <s:v/>
      </s:c>
      <s:c r="I138" s="19" t="str">
        <s:f>IF($G138="","",SUMPRODUCT(--('Registru'!$J$9:$J$209=$G138),--('Registru'!$A$9:$A$209="ÎNREGISTRARE"),--('Registru'!$R$9:$R$209="acre"),'Registru'!$Q$9:$Q$209))</s:f>
        <s:v/>
      </s:c>
      <s:c r="J138" s="19" t="str">
        <s:f>IF($G138="","",SUMPRODUCT(--('Registru'!$J$9:$J$209=$G138),--('Registru'!$A$9:$A$209="ÎNREGISTRARE"),--('Registru'!$R$9:$R$209="m²"),'Registru'!$Q$9:$Q$209))</s:f>
        <s:v/>
      </s:c>
      <s:c r="K138" s="20" t="str">
        <s:f>IF($G138="","",SUMPRODUCT(--('Registru'!$J$9:$J$209=$G138),--('Registru'!$A$9:$A$209="ÎNREGISTRARE"),--('Registru'!$Q$9:$Q$209=""))+SUMPRODUCT(--('Registru'!$J$9:$J$209=$G138),--('Registru'!$A$9:$A$209="ÎNREGISTRARE"),--('Registru'!$Q$9:$Q$209&lt;&gt;""),--('Registru'!$R$9:$R$209="")))</s:f>
        <s:v/>
      </s:c>
    </s:row>
    <s:row r="139" ht="25" customHeight="1">
      <s:c r="A139" s="18" t="str">
        <s:f>IF(AND('Registru'!A139="ÎNREGISTRARE",'Registru'!M139&lt;&gt;""),IF(SUMPRODUCT(--('Registru'!$M$9:M139='Registru'!M139),--('Registru'!$A$9:A139="ÎNREGISTRARE"))=1,'Registru'!M139,""),"")</s:f>
        <s:v/>
      </s:c>
      <s:c r="B139" s="19" t="str">
        <s:f>IF($A139="","",SUMPRODUCT(--('Registru'!$M$9:$M$209=$A139),--('Registru'!$A$9:$A$209="ÎNREGISTRARE"),--('Registru'!$R$9:$R$209="ha"),'Registru'!$Q$9:$Q$209))</s:f>
        <s:v/>
      </s:c>
      <s:c r="C139" s="19" t="str">
        <s:f>IF($A139="","",SUMPRODUCT(--('Registru'!$M$9:$M$209=$A139),--('Registru'!$A$9:$A$209="ÎNREGISTRARE"),--('Registru'!$R$9:$R$209="acre"),'Registru'!$Q$9:$Q$209))</s:f>
        <s:v/>
      </s:c>
      <s:c r="D139" s="19" t="str">
        <s:f>IF($A139="","",SUMPRODUCT(--('Registru'!$M$9:$M$209=$A139),--('Registru'!$A$9:$A$209="ÎNREGISTRARE"),--('Registru'!$R$9:$R$209="m²"),'Registru'!$Q$9:$Q$209))</s:f>
        <s:v/>
      </s:c>
      <s:c r="E139" s="20" t="str">
        <s:f>IF($A139="","",SUMPRODUCT(--('Registru'!$M$9:$M$209=$A139),--('Registru'!$A$9:$A$209="ÎNREGISTRARE"),--('Registru'!$Q$9:$Q$209=""))+SUMPRODUCT(--('Registru'!$M$9:$M$209=$A139),--('Registru'!$A$9:$A$209="ÎNREGISTRARE"),--('Registru'!$Q$9:$Q$209&lt;&gt;""),--('Registru'!$R$9:$R$209="")))</s:f>
        <s:v/>
      </s:c>
      <s:c r="F139" s="21" t="n"/>
      <s:c r="G139" s="18" t="str">
        <s:f>IF(AND('Registru'!A139="ÎNREGISTRARE",'Registru'!J139&lt;&gt;""),IF(SUMPRODUCT(--('Registru'!$J$9:J139='Registru'!J139),--('Registru'!$A$9:A139="ÎNREGISTRARE"))=1,'Registru'!J139,""),"")</s:f>
        <s:v/>
      </s:c>
      <s:c r="H139" s="19" t="str">
        <s:f>IF($G139="","",SUMPRODUCT(--('Registru'!$J$9:$J$209=$G139),--('Registru'!$A$9:$A$209="ÎNREGISTRARE"),--('Registru'!$R$9:$R$209="ha"),'Registru'!$Q$9:$Q$209))</s:f>
        <s:v/>
      </s:c>
      <s:c r="I139" s="19" t="str">
        <s:f>IF($G139="","",SUMPRODUCT(--('Registru'!$J$9:$J$209=$G139),--('Registru'!$A$9:$A$209="ÎNREGISTRARE"),--('Registru'!$R$9:$R$209="acre"),'Registru'!$Q$9:$Q$209))</s:f>
        <s:v/>
      </s:c>
      <s:c r="J139" s="19" t="str">
        <s:f>IF($G139="","",SUMPRODUCT(--('Registru'!$J$9:$J$209=$G139),--('Registru'!$A$9:$A$209="ÎNREGISTRARE"),--('Registru'!$R$9:$R$209="m²"),'Registru'!$Q$9:$Q$209))</s:f>
        <s:v/>
      </s:c>
      <s:c r="K139" s="20" t="str">
        <s:f>IF($G139="","",SUMPRODUCT(--('Registru'!$J$9:$J$209=$G139),--('Registru'!$A$9:$A$209="ÎNREGISTRARE"),--('Registru'!$Q$9:$Q$209=""))+SUMPRODUCT(--('Registru'!$J$9:$J$209=$G139),--('Registru'!$A$9:$A$209="ÎNREGISTRARE"),--('Registru'!$Q$9:$Q$209&lt;&gt;""),--('Registru'!$R$9:$R$209="")))</s:f>
        <s:v/>
      </s:c>
    </s:row>
    <s:row r="140" ht="25" customHeight="1">
      <s:c r="A140" s="18" t="str">
        <s:f>IF(AND('Registru'!A140="ÎNREGISTRARE",'Registru'!M140&lt;&gt;""),IF(SUMPRODUCT(--('Registru'!$M$9:M140='Registru'!M140),--('Registru'!$A$9:A140="ÎNREGISTRARE"))=1,'Registru'!M140,""),"")</s:f>
        <s:v/>
      </s:c>
      <s:c r="B140" s="19" t="str">
        <s:f>IF($A140="","",SUMPRODUCT(--('Registru'!$M$9:$M$209=$A140),--('Registru'!$A$9:$A$209="ÎNREGISTRARE"),--('Registru'!$R$9:$R$209="ha"),'Registru'!$Q$9:$Q$209))</s:f>
        <s:v/>
      </s:c>
      <s:c r="C140" s="19" t="str">
        <s:f>IF($A140="","",SUMPRODUCT(--('Registru'!$M$9:$M$209=$A140),--('Registru'!$A$9:$A$209="ÎNREGISTRARE"),--('Registru'!$R$9:$R$209="acre"),'Registru'!$Q$9:$Q$209))</s:f>
        <s:v/>
      </s:c>
      <s:c r="D140" s="19" t="str">
        <s:f>IF($A140="","",SUMPRODUCT(--('Registru'!$M$9:$M$209=$A140),--('Registru'!$A$9:$A$209="ÎNREGISTRARE"),--('Registru'!$R$9:$R$209="m²"),'Registru'!$Q$9:$Q$209))</s:f>
        <s:v/>
      </s:c>
      <s:c r="E140" s="20" t="str">
        <s:f>IF($A140="","",SUMPRODUCT(--('Registru'!$M$9:$M$209=$A140),--('Registru'!$A$9:$A$209="ÎNREGISTRARE"),--('Registru'!$Q$9:$Q$209=""))+SUMPRODUCT(--('Registru'!$M$9:$M$209=$A140),--('Registru'!$A$9:$A$209="ÎNREGISTRARE"),--('Registru'!$Q$9:$Q$209&lt;&gt;""),--('Registru'!$R$9:$R$209="")))</s:f>
        <s:v/>
      </s:c>
      <s:c r="F140" s="21" t="n"/>
      <s:c r="G140" s="18" t="str">
        <s:f>IF(AND('Registru'!A140="ÎNREGISTRARE",'Registru'!J140&lt;&gt;""),IF(SUMPRODUCT(--('Registru'!$J$9:J140='Registru'!J140),--('Registru'!$A$9:A140="ÎNREGISTRARE"))=1,'Registru'!J140,""),"")</s:f>
        <s:v/>
      </s:c>
      <s:c r="H140" s="19" t="str">
        <s:f>IF($G140="","",SUMPRODUCT(--('Registru'!$J$9:$J$209=$G140),--('Registru'!$A$9:$A$209="ÎNREGISTRARE"),--('Registru'!$R$9:$R$209="ha"),'Registru'!$Q$9:$Q$209))</s:f>
        <s:v/>
      </s:c>
      <s:c r="I140" s="19" t="str">
        <s:f>IF($G140="","",SUMPRODUCT(--('Registru'!$J$9:$J$209=$G140),--('Registru'!$A$9:$A$209="ÎNREGISTRARE"),--('Registru'!$R$9:$R$209="acre"),'Registru'!$Q$9:$Q$209))</s:f>
        <s:v/>
      </s:c>
      <s:c r="J140" s="19" t="str">
        <s:f>IF($G140="","",SUMPRODUCT(--('Registru'!$J$9:$J$209=$G140),--('Registru'!$A$9:$A$209="ÎNREGISTRARE"),--('Registru'!$R$9:$R$209="m²"),'Registru'!$Q$9:$Q$209))</s:f>
        <s:v/>
      </s:c>
      <s:c r="K140" s="20" t="str">
        <s:f>IF($G140="","",SUMPRODUCT(--('Registru'!$J$9:$J$209=$G140),--('Registru'!$A$9:$A$209="ÎNREGISTRARE"),--('Registru'!$Q$9:$Q$209=""))+SUMPRODUCT(--('Registru'!$J$9:$J$209=$G140),--('Registru'!$A$9:$A$209="ÎNREGISTRARE"),--('Registru'!$Q$9:$Q$209&lt;&gt;""),--('Registru'!$R$9:$R$209="")))</s:f>
        <s:v/>
      </s:c>
    </s:row>
    <s:row r="141" ht="25" customHeight="1">
      <s:c r="A141" s="18" t="str">
        <s:f>IF(AND('Registru'!A141="ÎNREGISTRARE",'Registru'!M141&lt;&gt;""),IF(SUMPRODUCT(--('Registru'!$M$9:M141='Registru'!M141),--('Registru'!$A$9:A141="ÎNREGISTRARE"))=1,'Registru'!M141,""),"")</s:f>
        <s:v/>
      </s:c>
      <s:c r="B141" s="19" t="str">
        <s:f>IF($A141="","",SUMPRODUCT(--('Registru'!$M$9:$M$209=$A141),--('Registru'!$A$9:$A$209="ÎNREGISTRARE"),--('Registru'!$R$9:$R$209="ha"),'Registru'!$Q$9:$Q$209))</s:f>
        <s:v/>
      </s:c>
      <s:c r="C141" s="19" t="str">
        <s:f>IF($A141="","",SUMPRODUCT(--('Registru'!$M$9:$M$209=$A141),--('Registru'!$A$9:$A$209="ÎNREGISTRARE"),--('Registru'!$R$9:$R$209="acre"),'Registru'!$Q$9:$Q$209))</s:f>
        <s:v/>
      </s:c>
      <s:c r="D141" s="19" t="str">
        <s:f>IF($A141="","",SUMPRODUCT(--('Registru'!$M$9:$M$209=$A141),--('Registru'!$A$9:$A$209="ÎNREGISTRARE"),--('Registru'!$R$9:$R$209="m²"),'Registru'!$Q$9:$Q$209))</s:f>
        <s:v/>
      </s:c>
      <s:c r="E141" s="20" t="str">
        <s:f>IF($A141="","",SUMPRODUCT(--('Registru'!$M$9:$M$209=$A141),--('Registru'!$A$9:$A$209="ÎNREGISTRARE"),--('Registru'!$Q$9:$Q$209=""))+SUMPRODUCT(--('Registru'!$M$9:$M$209=$A141),--('Registru'!$A$9:$A$209="ÎNREGISTRARE"),--('Registru'!$Q$9:$Q$209&lt;&gt;""),--('Registru'!$R$9:$R$209="")))</s:f>
        <s:v/>
      </s:c>
      <s:c r="F141" s="21" t="n"/>
      <s:c r="G141" s="18" t="str">
        <s:f>IF(AND('Registru'!A141="ÎNREGISTRARE",'Registru'!J141&lt;&gt;""),IF(SUMPRODUCT(--('Registru'!$J$9:J141='Registru'!J141),--('Registru'!$A$9:A141="ÎNREGISTRARE"))=1,'Registru'!J141,""),"")</s:f>
        <s:v/>
      </s:c>
      <s:c r="H141" s="19" t="str">
        <s:f>IF($G141="","",SUMPRODUCT(--('Registru'!$J$9:$J$209=$G141),--('Registru'!$A$9:$A$209="ÎNREGISTRARE"),--('Registru'!$R$9:$R$209="ha"),'Registru'!$Q$9:$Q$209))</s:f>
        <s:v/>
      </s:c>
      <s:c r="I141" s="19" t="str">
        <s:f>IF($G141="","",SUMPRODUCT(--('Registru'!$J$9:$J$209=$G141),--('Registru'!$A$9:$A$209="ÎNREGISTRARE"),--('Registru'!$R$9:$R$209="acre"),'Registru'!$Q$9:$Q$209))</s:f>
        <s:v/>
      </s:c>
      <s:c r="J141" s="19" t="str">
        <s:f>IF($G141="","",SUMPRODUCT(--('Registru'!$J$9:$J$209=$G141),--('Registru'!$A$9:$A$209="ÎNREGISTRARE"),--('Registru'!$R$9:$R$209="m²"),'Registru'!$Q$9:$Q$209))</s:f>
        <s:v/>
      </s:c>
      <s:c r="K141" s="20" t="str">
        <s:f>IF($G141="","",SUMPRODUCT(--('Registru'!$J$9:$J$209=$G141),--('Registru'!$A$9:$A$209="ÎNREGISTRARE"),--('Registru'!$Q$9:$Q$209=""))+SUMPRODUCT(--('Registru'!$J$9:$J$209=$G141),--('Registru'!$A$9:$A$209="ÎNREGISTRARE"),--('Registru'!$Q$9:$Q$209&lt;&gt;""),--('Registru'!$R$9:$R$209="")))</s:f>
        <s:v/>
      </s:c>
    </s:row>
    <s:row r="142" ht="25" customHeight="1">
      <s:c r="A142" s="18" t="str">
        <s:f>IF(AND('Registru'!A142="ÎNREGISTRARE",'Registru'!M142&lt;&gt;""),IF(SUMPRODUCT(--('Registru'!$M$9:M142='Registru'!M142),--('Registru'!$A$9:A142="ÎNREGISTRARE"))=1,'Registru'!M142,""),"")</s:f>
        <s:v/>
      </s:c>
      <s:c r="B142" s="19" t="str">
        <s:f>IF($A142="","",SUMPRODUCT(--('Registru'!$M$9:$M$209=$A142),--('Registru'!$A$9:$A$209="ÎNREGISTRARE"),--('Registru'!$R$9:$R$209="ha"),'Registru'!$Q$9:$Q$209))</s:f>
        <s:v/>
      </s:c>
      <s:c r="C142" s="19" t="str">
        <s:f>IF($A142="","",SUMPRODUCT(--('Registru'!$M$9:$M$209=$A142),--('Registru'!$A$9:$A$209="ÎNREGISTRARE"),--('Registru'!$R$9:$R$209="acre"),'Registru'!$Q$9:$Q$209))</s:f>
        <s:v/>
      </s:c>
      <s:c r="D142" s="19" t="str">
        <s:f>IF($A142="","",SUMPRODUCT(--('Registru'!$M$9:$M$209=$A142),--('Registru'!$A$9:$A$209="ÎNREGISTRARE"),--('Registru'!$R$9:$R$209="m²"),'Registru'!$Q$9:$Q$209))</s:f>
        <s:v/>
      </s:c>
      <s:c r="E142" s="20" t="str">
        <s:f>IF($A142="","",SUMPRODUCT(--('Registru'!$M$9:$M$209=$A142),--('Registru'!$A$9:$A$209="ÎNREGISTRARE"),--('Registru'!$Q$9:$Q$209=""))+SUMPRODUCT(--('Registru'!$M$9:$M$209=$A142),--('Registru'!$A$9:$A$209="ÎNREGISTRARE"),--('Registru'!$Q$9:$Q$209&lt;&gt;""),--('Registru'!$R$9:$R$209="")))</s:f>
        <s:v/>
      </s:c>
      <s:c r="F142" s="21" t="n"/>
      <s:c r="G142" s="18" t="str">
        <s:f>IF(AND('Registru'!A142="ÎNREGISTRARE",'Registru'!J142&lt;&gt;""),IF(SUMPRODUCT(--('Registru'!$J$9:J142='Registru'!J142),--('Registru'!$A$9:A142="ÎNREGISTRARE"))=1,'Registru'!J142,""),"")</s:f>
        <s:v/>
      </s:c>
      <s:c r="H142" s="19" t="str">
        <s:f>IF($G142="","",SUMPRODUCT(--('Registru'!$J$9:$J$209=$G142),--('Registru'!$A$9:$A$209="ÎNREGISTRARE"),--('Registru'!$R$9:$R$209="ha"),'Registru'!$Q$9:$Q$209))</s:f>
        <s:v/>
      </s:c>
      <s:c r="I142" s="19" t="str">
        <s:f>IF($G142="","",SUMPRODUCT(--('Registru'!$J$9:$J$209=$G142),--('Registru'!$A$9:$A$209="ÎNREGISTRARE"),--('Registru'!$R$9:$R$209="acre"),'Registru'!$Q$9:$Q$209))</s:f>
        <s:v/>
      </s:c>
      <s:c r="J142" s="19" t="str">
        <s:f>IF($G142="","",SUMPRODUCT(--('Registru'!$J$9:$J$209=$G142),--('Registru'!$A$9:$A$209="ÎNREGISTRARE"),--('Registru'!$R$9:$R$209="m²"),'Registru'!$Q$9:$Q$209))</s:f>
        <s:v/>
      </s:c>
      <s:c r="K142" s="20" t="str">
        <s:f>IF($G142="","",SUMPRODUCT(--('Registru'!$J$9:$J$209=$G142),--('Registru'!$A$9:$A$209="ÎNREGISTRARE"),--('Registru'!$Q$9:$Q$209=""))+SUMPRODUCT(--('Registru'!$J$9:$J$209=$G142),--('Registru'!$A$9:$A$209="ÎNREGISTRARE"),--('Registru'!$Q$9:$Q$209&lt;&gt;""),--('Registru'!$R$9:$R$209="")))</s:f>
        <s:v/>
      </s:c>
    </s:row>
    <s:row r="143" ht="25" customHeight="1">
      <s:c r="A143" s="18" t="str">
        <s:f>IF(AND('Registru'!A143="ÎNREGISTRARE",'Registru'!M143&lt;&gt;""),IF(SUMPRODUCT(--('Registru'!$M$9:M143='Registru'!M143),--('Registru'!$A$9:A143="ÎNREGISTRARE"))=1,'Registru'!M143,""),"")</s:f>
        <s:v/>
      </s:c>
      <s:c r="B143" s="19" t="str">
        <s:f>IF($A143="","",SUMPRODUCT(--('Registru'!$M$9:$M$209=$A143),--('Registru'!$A$9:$A$209="ÎNREGISTRARE"),--('Registru'!$R$9:$R$209="ha"),'Registru'!$Q$9:$Q$209))</s:f>
        <s:v/>
      </s:c>
      <s:c r="C143" s="19" t="str">
        <s:f>IF($A143="","",SUMPRODUCT(--('Registru'!$M$9:$M$209=$A143),--('Registru'!$A$9:$A$209="ÎNREGISTRARE"),--('Registru'!$R$9:$R$209="acre"),'Registru'!$Q$9:$Q$209))</s:f>
        <s:v/>
      </s:c>
      <s:c r="D143" s="19" t="str">
        <s:f>IF($A143="","",SUMPRODUCT(--('Registru'!$M$9:$M$209=$A143),--('Registru'!$A$9:$A$209="ÎNREGISTRARE"),--('Registru'!$R$9:$R$209="m²"),'Registru'!$Q$9:$Q$209))</s:f>
        <s:v/>
      </s:c>
      <s:c r="E143" s="20" t="str">
        <s:f>IF($A143="","",SUMPRODUCT(--('Registru'!$M$9:$M$209=$A143),--('Registru'!$A$9:$A$209="ÎNREGISTRARE"),--('Registru'!$Q$9:$Q$209=""))+SUMPRODUCT(--('Registru'!$M$9:$M$209=$A143),--('Registru'!$A$9:$A$209="ÎNREGISTRARE"),--('Registru'!$Q$9:$Q$209&lt;&gt;""),--('Registru'!$R$9:$R$209="")))</s:f>
        <s:v/>
      </s:c>
      <s:c r="F143" s="21" t="n"/>
      <s:c r="G143" s="18" t="str">
        <s:f>IF(AND('Registru'!A143="ÎNREGISTRARE",'Registru'!J143&lt;&gt;""),IF(SUMPRODUCT(--('Registru'!$J$9:J143='Registru'!J143),--('Registru'!$A$9:A143="ÎNREGISTRARE"))=1,'Registru'!J143,""),"")</s:f>
        <s:v/>
      </s:c>
      <s:c r="H143" s="19" t="str">
        <s:f>IF($G143="","",SUMPRODUCT(--('Registru'!$J$9:$J$209=$G143),--('Registru'!$A$9:$A$209="ÎNREGISTRARE"),--('Registru'!$R$9:$R$209="ha"),'Registru'!$Q$9:$Q$209))</s:f>
        <s:v/>
      </s:c>
      <s:c r="I143" s="19" t="str">
        <s:f>IF($G143="","",SUMPRODUCT(--('Registru'!$J$9:$J$209=$G143),--('Registru'!$A$9:$A$209="ÎNREGISTRARE"),--('Registru'!$R$9:$R$209="acre"),'Registru'!$Q$9:$Q$209))</s:f>
        <s:v/>
      </s:c>
      <s:c r="J143" s="19" t="str">
        <s:f>IF($G143="","",SUMPRODUCT(--('Registru'!$J$9:$J$209=$G143),--('Registru'!$A$9:$A$209="ÎNREGISTRARE"),--('Registru'!$R$9:$R$209="m²"),'Registru'!$Q$9:$Q$209))</s:f>
        <s:v/>
      </s:c>
      <s:c r="K143" s="20" t="str">
        <s:f>IF($G143="","",SUMPRODUCT(--('Registru'!$J$9:$J$209=$G143),--('Registru'!$A$9:$A$209="ÎNREGISTRARE"),--('Registru'!$Q$9:$Q$209=""))+SUMPRODUCT(--('Registru'!$J$9:$J$209=$G143),--('Registru'!$A$9:$A$209="ÎNREGISTRARE"),--('Registru'!$Q$9:$Q$209&lt;&gt;""),--('Registru'!$R$9:$R$209="")))</s:f>
        <s:v/>
      </s:c>
    </s:row>
    <s:row r="144" ht="25" customHeight="1">
      <s:c r="A144" s="18" t="str">
        <s:f>IF(AND('Registru'!A144="ÎNREGISTRARE",'Registru'!M144&lt;&gt;""),IF(SUMPRODUCT(--('Registru'!$M$9:M144='Registru'!M144),--('Registru'!$A$9:A144="ÎNREGISTRARE"))=1,'Registru'!M144,""),"")</s:f>
        <s:v/>
      </s:c>
      <s:c r="B144" s="19" t="str">
        <s:f>IF($A144="","",SUMPRODUCT(--('Registru'!$M$9:$M$209=$A144),--('Registru'!$A$9:$A$209="ÎNREGISTRARE"),--('Registru'!$R$9:$R$209="ha"),'Registru'!$Q$9:$Q$209))</s:f>
        <s:v/>
      </s:c>
      <s:c r="C144" s="19" t="str">
        <s:f>IF($A144="","",SUMPRODUCT(--('Registru'!$M$9:$M$209=$A144),--('Registru'!$A$9:$A$209="ÎNREGISTRARE"),--('Registru'!$R$9:$R$209="acre"),'Registru'!$Q$9:$Q$209))</s:f>
        <s:v/>
      </s:c>
      <s:c r="D144" s="19" t="str">
        <s:f>IF($A144="","",SUMPRODUCT(--('Registru'!$M$9:$M$209=$A144),--('Registru'!$A$9:$A$209="ÎNREGISTRARE"),--('Registru'!$R$9:$R$209="m²"),'Registru'!$Q$9:$Q$209))</s:f>
        <s:v/>
      </s:c>
      <s:c r="E144" s="20" t="str">
        <s:f>IF($A144="","",SUMPRODUCT(--('Registru'!$M$9:$M$209=$A144),--('Registru'!$A$9:$A$209="ÎNREGISTRARE"),--('Registru'!$Q$9:$Q$209=""))+SUMPRODUCT(--('Registru'!$M$9:$M$209=$A144),--('Registru'!$A$9:$A$209="ÎNREGISTRARE"),--('Registru'!$Q$9:$Q$209&lt;&gt;""),--('Registru'!$R$9:$R$209="")))</s:f>
        <s:v/>
      </s:c>
      <s:c r="F144" s="21" t="n"/>
      <s:c r="G144" s="18" t="str">
        <s:f>IF(AND('Registru'!A144="ÎNREGISTRARE",'Registru'!J144&lt;&gt;""),IF(SUMPRODUCT(--('Registru'!$J$9:J144='Registru'!J144),--('Registru'!$A$9:A144="ÎNREGISTRARE"))=1,'Registru'!J144,""),"")</s:f>
        <s:v/>
      </s:c>
      <s:c r="H144" s="19" t="str">
        <s:f>IF($G144="","",SUMPRODUCT(--('Registru'!$J$9:$J$209=$G144),--('Registru'!$A$9:$A$209="ÎNREGISTRARE"),--('Registru'!$R$9:$R$209="ha"),'Registru'!$Q$9:$Q$209))</s:f>
        <s:v/>
      </s:c>
      <s:c r="I144" s="19" t="str">
        <s:f>IF($G144="","",SUMPRODUCT(--('Registru'!$J$9:$J$209=$G144),--('Registru'!$A$9:$A$209="ÎNREGISTRARE"),--('Registru'!$R$9:$R$209="acre"),'Registru'!$Q$9:$Q$209))</s:f>
        <s:v/>
      </s:c>
      <s:c r="J144" s="19" t="str">
        <s:f>IF($G144="","",SUMPRODUCT(--('Registru'!$J$9:$J$209=$G144),--('Registru'!$A$9:$A$209="ÎNREGISTRARE"),--('Registru'!$R$9:$R$209="m²"),'Registru'!$Q$9:$Q$209))</s:f>
        <s:v/>
      </s:c>
      <s:c r="K144" s="20" t="str">
        <s:f>IF($G144="","",SUMPRODUCT(--('Registru'!$J$9:$J$209=$G144),--('Registru'!$A$9:$A$209="ÎNREGISTRARE"),--('Registru'!$Q$9:$Q$209=""))+SUMPRODUCT(--('Registru'!$J$9:$J$209=$G144),--('Registru'!$A$9:$A$209="ÎNREGISTRARE"),--('Registru'!$Q$9:$Q$209&lt;&gt;""),--('Registru'!$R$9:$R$209="")))</s:f>
        <s:v/>
      </s:c>
    </s:row>
    <s:row r="145" ht="25" customHeight="1">
      <s:c r="A145" s="18" t="str">
        <s:f>IF(AND('Registru'!A145="ÎNREGISTRARE",'Registru'!M145&lt;&gt;""),IF(SUMPRODUCT(--('Registru'!$M$9:M145='Registru'!M145),--('Registru'!$A$9:A145="ÎNREGISTRARE"))=1,'Registru'!M145,""),"")</s:f>
        <s:v/>
      </s:c>
      <s:c r="B145" s="19" t="str">
        <s:f>IF($A145="","",SUMPRODUCT(--('Registru'!$M$9:$M$209=$A145),--('Registru'!$A$9:$A$209="ÎNREGISTRARE"),--('Registru'!$R$9:$R$209="ha"),'Registru'!$Q$9:$Q$209))</s:f>
        <s:v/>
      </s:c>
      <s:c r="C145" s="19" t="str">
        <s:f>IF($A145="","",SUMPRODUCT(--('Registru'!$M$9:$M$209=$A145),--('Registru'!$A$9:$A$209="ÎNREGISTRARE"),--('Registru'!$R$9:$R$209="acre"),'Registru'!$Q$9:$Q$209))</s:f>
        <s:v/>
      </s:c>
      <s:c r="D145" s="19" t="str">
        <s:f>IF($A145="","",SUMPRODUCT(--('Registru'!$M$9:$M$209=$A145),--('Registru'!$A$9:$A$209="ÎNREGISTRARE"),--('Registru'!$R$9:$R$209="m²"),'Registru'!$Q$9:$Q$209))</s:f>
        <s:v/>
      </s:c>
      <s:c r="E145" s="20" t="str">
        <s:f>IF($A145="","",SUMPRODUCT(--('Registru'!$M$9:$M$209=$A145),--('Registru'!$A$9:$A$209="ÎNREGISTRARE"),--('Registru'!$Q$9:$Q$209=""))+SUMPRODUCT(--('Registru'!$M$9:$M$209=$A145),--('Registru'!$A$9:$A$209="ÎNREGISTRARE"),--('Registru'!$Q$9:$Q$209&lt;&gt;""),--('Registru'!$R$9:$R$209="")))</s:f>
        <s:v/>
      </s:c>
      <s:c r="F145" s="21" t="n"/>
      <s:c r="G145" s="18" t="str">
        <s:f>IF(AND('Registru'!A145="ÎNREGISTRARE",'Registru'!J145&lt;&gt;""),IF(SUMPRODUCT(--('Registru'!$J$9:J145='Registru'!J145),--('Registru'!$A$9:A145="ÎNREGISTRARE"))=1,'Registru'!J145,""),"")</s:f>
        <s:v/>
      </s:c>
      <s:c r="H145" s="19" t="str">
        <s:f>IF($G145="","",SUMPRODUCT(--('Registru'!$J$9:$J$209=$G145),--('Registru'!$A$9:$A$209="ÎNREGISTRARE"),--('Registru'!$R$9:$R$209="ha"),'Registru'!$Q$9:$Q$209))</s:f>
        <s:v/>
      </s:c>
      <s:c r="I145" s="19" t="str">
        <s:f>IF($G145="","",SUMPRODUCT(--('Registru'!$J$9:$J$209=$G145),--('Registru'!$A$9:$A$209="ÎNREGISTRARE"),--('Registru'!$R$9:$R$209="acre"),'Registru'!$Q$9:$Q$209))</s:f>
        <s:v/>
      </s:c>
      <s:c r="J145" s="19" t="str">
        <s:f>IF($G145="","",SUMPRODUCT(--('Registru'!$J$9:$J$209=$G145),--('Registru'!$A$9:$A$209="ÎNREGISTRARE"),--('Registru'!$R$9:$R$209="m²"),'Registru'!$Q$9:$Q$209))</s:f>
        <s:v/>
      </s:c>
      <s:c r="K145" s="20" t="str">
        <s:f>IF($G145="","",SUMPRODUCT(--('Registru'!$J$9:$J$209=$G145),--('Registru'!$A$9:$A$209="ÎNREGISTRARE"),--('Registru'!$Q$9:$Q$209=""))+SUMPRODUCT(--('Registru'!$J$9:$J$209=$G145),--('Registru'!$A$9:$A$209="ÎNREGISTRARE"),--('Registru'!$Q$9:$Q$209&lt;&gt;""),--('Registru'!$R$9:$R$209="")))</s:f>
        <s:v/>
      </s:c>
    </s:row>
    <s:row r="146" ht="25" customHeight="1">
      <s:c r="A146" s="18" t="str">
        <s:f>IF(AND('Registru'!A146="ÎNREGISTRARE",'Registru'!M146&lt;&gt;""),IF(SUMPRODUCT(--('Registru'!$M$9:M146='Registru'!M146),--('Registru'!$A$9:A146="ÎNREGISTRARE"))=1,'Registru'!M146,""),"")</s:f>
        <s:v/>
      </s:c>
      <s:c r="B146" s="19" t="str">
        <s:f>IF($A146="","",SUMPRODUCT(--('Registru'!$M$9:$M$209=$A146),--('Registru'!$A$9:$A$209="ÎNREGISTRARE"),--('Registru'!$R$9:$R$209="ha"),'Registru'!$Q$9:$Q$209))</s:f>
        <s:v/>
      </s:c>
      <s:c r="C146" s="19" t="str">
        <s:f>IF($A146="","",SUMPRODUCT(--('Registru'!$M$9:$M$209=$A146),--('Registru'!$A$9:$A$209="ÎNREGISTRARE"),--('Registru'!$R$9:$R$209="acre"),'Registru'!$Q$9:$Q$209))</s:f>
        <s:v/>
      </s:c>
      <s:c r="D146" s="19" t="str">
        <s:f>IF($A146="","",SUMPRODUCT(--('Registru'!$M$9:$M$209=$A146),--('Registru'!$A$9:$A$209="ÎNREGISTRARE"),--('Registru'!$R$9:$R$209="m²"),'Registru'!$Q$9:$Q$209))</s:f>
        <s:v/>
      </s:c>
      <s:c r="E146" s="20" t="str">
        <s:f>IF($A146="","",SUMPRODUCT(--('Registru'!$M$9:$M$209=$A146),--('Registru'!$A$9:$A$209="ÎNREGISTRARE"),--('Registru'!$Q$9:$Q$209=""))+SUMPRODUCT(--('Registru'!$M$9:$M$209=$A146),--('Registru'!$A$9:$A$209="ÎNREGISTRARE"),--('Registru'!$Q$9:$Q$209&lt;&gt;""),--('Registru'!$R$9:$R$209="")))</s:f>
        <s:v/>
      </s:c>
      <s:c r="F146" s="21" t="n"/>
      <s:c r="G146" s="18" t="str">
        <s:f>IF(AND('Registru'!A146="ÎNREGISTRARE",'Registru'!J146&lt;&gt;""),IF(SUMPRODUCT(--('Registru'!$J$9:J146='Registru'!J146),--('Registru'!$A$9:A146="ÎNREGISTRARE"))=1,'Registru'!J146,""),"")</s:f>
        <s:v/>
      </s:c>
      <s:c r="H146" s="19" t="str">
        <s:f>IF($G146="","",SUMPRODUCT(--('Registru'!$J$9:$J$209=$G146),--('Registru'!$A$9:$A$209="ÎNREGISTRARE"),--('Registru'!$R$9:$R$209="ha"),'Registru'!$Q$9:$Q$209))</s:f>
        <s:v/>
      </s:c>
      <s:c r="I146" s="19" t="str">
        <s:f>IF($G146="","",SUMPRODUCT(--('Registru'!$J$9:$J$209=$G146),--('Registru'!$A$9:$A$209="ÎNREGISTRARE"),--('Registru'!$R$9:$R$209="acre"),'Registru'!$Q$9:$Q$209))</s:f>
        <s:v/>
      </s:c>
      <s:c r="J146" s="19" t="str">
        <s:f>IF($G146="","",SUMPRODUCT(--('Registru'!$J$9:$J$209=$G146),--('Registru'!$A$9:$A$209="ÎNREGISTRARE"),--('Registru'!$R$9:$R$209="m²"),'Registru'!$Q$9:$Q$209))</s:f>
        <s:v/>
      </s:c>
      <s:c r="K146" s="20" t="str">
        <s:f>IF($G146="","",SUMPRODUCT(--('Registru'!$J$9:$J$209=$G146),--('Registru'!$A$9:$A$209="ÎNREGISTRARE"),--('Registru'!$Q$9:$Q$209=""))+SUMPRODUCT(--('Registru'!$J$9:$J$209=$G146),--('Registru'!$A$9:$A$209="ÎNREGISTRARE"),--('Registru'!$Q$9:$Q$209&lt;&gt;""),--('Registru'!$R$9:$R$209="")))</s:f>
        <s:v/>
      </s:c>
    </s:row>
    <s:row r="147" ht="25" customHeight="1">
      <s:c r="A147" s="18" t="str">
        <s:f>IF(AND('Registru'!A147="ÎNREGISTRARE",'Registru'!M147&lt;&gt;""),IF(SUMPRODUCT(--('Registru'!$M$9:M147='Registru'!M147),--('Registru'!$A$9:A147="ÎNREGISTRARE"))=1,'Registru'!M147,""),"")</s:f>
        <s:v/>
      </s:c>
      <s:c r="B147" s="19" t="str">
        <s:f>IF($A147="","",SUMPRODUCT(--('Registru'!$M$9:$M$209=$A147),--('Registru'!$A$9:$A$209="ÎNREGISTRARE"),--('Registru'!$R$9:$R$209="ha"),'Registru'!$Q$9:$Q$209))</s:f>
        <s:v/>
      </s:c>
      <s:c r="C147" s="19" t="str">
        <s:f>IF($A147="","",SUMPRODUCT(--('Registru'!$M$9:$M$209=$A147),--('Registru'!$A$9:$A$209="ÎNREGISTRARE"),--('Registru'!$R$9:$R$209="acre"),'Registru'!$Q$9:$Q$209))</s:f>
        <s:v/>
      </s:c>
      <s:c r="D147" s="19" t="str">
        <s:f>IF($A147="","",SUMPRODUCT(--('Registru'!$M$9:$M$209=$A147),--('Registru'!$A$9:$A$209="ÎNREGISTRARE"),--('Registru'!$R$9:$R$209="m²"),'Registru'!$Q$9:$Q$209))</s:f>
        <s:v/>
      </s:c>
      <s:c r="E147" s="20" t="str">
        <s:f>IF($A147="","",SUMPRODUCT(--('Registru'!$M$9:$M$209=$A147),--('Registru'!$A$9:$A$209="ÎNREGISTRARE"),--('Registru'!$Q$9:$Q$209=""))+SUMPRODUCT(--('Registru'!$M$9:$M$209=$A147),--('Registru'!$A$9:$A$209="ÎNREGISTRARE"),--('Registru'!$Q$9:$Q$209&lt;&gt;""),--('Registru'!$R$9:$R$209="")))</s:f>
        <s:v/>
      </s:c>
      <s:c r="F147" s="21" t="n"/>
      <s:c r="G147" s="18" t="str">
        <s:f>IF(AND('Registru'!A147="ÎNREGISTRARE",'Registru'!J147&lt;&gt;""),IF(SUMPRODUCT(--('Registru'!$J$9:J147='Registru'!J147),--('Registru'!$A$9:A147="ÎNREGISTRARE"))=1,'Registru'!J147,""),"")</s:f>
        <s:v/>
      </s:c>
      <s:c r="H147" s="19" t="str">
        <s:f>IF($G147="","",SUMPRODUCT(--('Registru'!$J$9:$J$209=$G147),--('Registru'!$A$9:$A$209="ÎNREGISTRARE"),--('Registru'!$R$9:$R$209="ha"),'Registru'!$Q$9:$Q$209))</s:f>
        <s:v/>
      </s:c>
      <s:c r="I147" s="19" t="str">
        <s:f>IF($G147="","",SUMPRODUCT(--('Registru'!$J$9:$J$209=$G147),--('Registru'!$A$9:$A$209="ÎNREGISTRARE"),--('Registru'!$R$9:$R$209="acre"),'Registru'!$Q$9:$Q$209))</s:f>
        <s:v/>
      </s:c>
      <s:c r="J147" s="19" t="str">
        <s:f>IF($G147="","",SUMPRODUCT(--('Registru'!$J$9:$J$209=$G147),--('Registru'!$A$9:$A$209="ÎNREGISTRARE"),--('Registru'!$R$9:$R$209="m²"),'Registru'!$Q$9:$Q$209))</s:f>
        <s:v/>
      </s:c>
      <s:c r="K147" s="20" t="str">
        <s:f>IF($G147="","",SUMPRODUCT(--('Registru'!$J$9:$J$209=$G147),--('Registru'!$A$9:$A$209="ÎNREGISTRARE"),--('Registru'!$Q$9:$Q$209=""))+SUMPRODUCT(--('Registru'!$J$9:$J$209=$G147),--('Registru'!$A$9:$A$209="ÎNREGISTRARE"),--('Registru'!$Q$9:$Q$209&lt;&gt;""),--('Registru'!$R$9:$R$209="")))</s:f>
        <s:v/>
      </s:c>
    </s:row>
    <s:row r="148" ht="25" customHeight="1">
      <s:c r="A148" s="18" t="str">
        <s:f>IF(AND('Registru'!A148="ÎNREGISTRARE",'Registru'!M148&lt;&gt;""),IF(SUMPRODUCT(--('Registru'!$M$9:M148='Registru'!M148),--('Registru'!$A$9:A148="ÎNREGISTRARE"))=1,'Registru'!M148,""),"")</s:f>
        <s:v/>
      </s:c>
      <s:c r="B148" s="19" t="str">
        <s:f>IF($A148="","",SUMPRODUCT(--('Registru'!$M$9:$M$209=$A148),--('Registru'!$A$9:$A$209="ÎNREGISTRARE"),--('Registru'!$R$9:$R$209="ha"),'Registru'!$Q$9:$Q$209))</s:f>
        <s:v/>
      </s:c>
      <s:c r="C148" s="19" t="str">
        <s:f>IF($A148="","",SUMPRODUCT(--('Registru'!$M$9:$M$209=$A148),--('Registru'!$A$9:$A$209="ÎNREGISTRARE"),--('Registru'!$R$9:$R$209="acre"),'Registru'!$Q$9:$Q$209))</s:f>
        <s:v/>
      </s:c>
      <s:c r="D148" s="19" t="str">
        <s:f>IF($A148="","",SUMPRODUCT(--('Registru'!$M$9:$M$209=$A148),--('Registru'!$A$9:$A$209="ÎNREGISTRARE"),--('Registru'!$R$9:$R$209="m²"),'Registru'!$Q$9:$Q$209))</s:f>
        <s:v/>
      </s:c>
      <s:c r="E148" s="20" t="str">
        <s:f>IF($A148="","",SUMPRODUCT(--('Registru'!$M$9:$M$209=$A148),--('Registru'!$A$9:$A$209="ÎNREGISTRARE"),--('Registru'!$Q$9:$Q$209=""))+SUMPRODUCT(--('Registru'!$M$9:$M$209=$A148),--('Registru'!$A$9:$A$209="ÎNREGISTRARE"),--('Registru'!$Q$9:$Q$209&lt;&gt;""),--('Registru'!$R$9:$R$209="")))</s:f>
        <s:v/>
      </s:c>
      <s:c r="F148" s="21" t="n"/>
      <s:c r="G148" s="18" t="str">
        <s:f>IF(AND('Registru'!A148="ÎNREGISTRARE",'Registru'!J148&lt;&gt;""),IF(SUMPRODUCT(--('Registru'!$J$9:J148='Registru'!J148),--('Registru'!$A$9:A148="ÎNREGISTRARE"))=1,'Registru'!J148,""),"")</s:f>
        <s:v/>
      </s:c>
      <s:c r="H148" s="19" t="str">
        <s:f>IF($G148="","",SUMPRODUCT(--('Registru'!$J$9:$J$209=$G148),--('Registru'!$A$9:$A$209="ÎNREGISTRARE"),--('Registru'!$R$9:$R$209="ha"),'Registru'!$Q$9:$Q$209))</s:f>
        <s:v/>
      </s:c>
      <s:c r="I148" s="19" t="str">
        <s:f>IF($G148="","",SUMPRODUCT(--('Registru'!$J$9:$J$209=$G148),--('Registru'!$A$9:$A$209="ÎNREGISTRARE"),--('Registru'!$R$9:$R$209="acre"),'Registru'!$Q$9:$Q$209))</s:f>
        <s:v/>
      </s:c>
      <s:c r="J148" s="19" t="str">
        <s:f>IF($G148="","",SUMPRODUCT(--('Registru'!$J$9:$J$209=$G148),--('Registru'!$A$9:$A$209="ÎNREGISTRARE"),--('Registru'!$R$9:$R$209="m²"),'Registru'!$Q$9:$Q$209))</s:f>
        <s:v/>
      </s:c>
      <s:c r="K148" s="20" t="str">
        <s:f>IF($G148="","",SUMPRODUCT(--('Registru'!$J$9:$J$209=$G148),--('Registru'!$A$9:$A$209="ÎNREGISTRARE"),--('Registru'!$Q$9:$Q$209=""))+SUMPRODUCT(--('Registru'!$J$9:$J$209=$G148),--('Registru'!$A$9:$A$209="ÎNREGISTRARE"),--('Registru'!$Q$9:$Q$209&lt;&gt;""),--('Registru'!$R$9:$R$209="")))</s:f>
        <s:v/>
      </s:c>
    </s:row>
    <s:row r="149" ht="25" customHeight="1">
      <s:c r="A149" s="18" t="str">
        <s:f>IF(AND('Registru'!A149="ÎNREGISTRARE",'Registru'!M149&lt;&gt;""),IF(SUMPRODUCT(--('Registru'!$M$9:M149='Registru'!M149),--('Registru'!$A$9:A149="ÎNREGISTRARE"))=1,'Registru'!M149,""),"")</s:f>
        <s:v/>
      </s:c>
      <s:c r="B149" s="19" t="str">
        <s:f>IF($A149="","",SUMPRODUCT(--('Registru'!$M$9:$M$209=$A149),--('Registru'!$A$9:$A$209="ÎNREGISTRARE"),--('Registru'!$R$9:$R$209="ha"),'Registru'!$Q$9:$Q$209))</s:f>
        <s:v/>
      </s:c>
      <s:c r="C149" s="19" t="str">
        <s:f>IF($A149="","",SUMPRODUCT(--('Registru'!$M$9:$M$209=$A149),--('Registru'!$A$9:$A$209="ÎNREGISTRARE"),--('Registru'!$R$9:$R$209="acre"),'Registru'!$Q$9:$Q$209))</s:f>
        <s:v/>
      </s:c>
      <s:c r="D149" s="19" t="str">
        <s:f>IF($A149="","",SUMPRODUCT(--('Registru'!$M$9:$M$209=$A149),--('Registru'!$A$9:$A$209="ÎNREGISTRARE"),--('Registru'!$R$9:$R$209="m²"),'Registru'!$Q$9:$Q$209))</s:f>
        <s:v/>
      </s:c>
      <s:c r="E149" s="20" t="str">
        <s:f>IF($A149="","",SUMPRODUCT(--('Registru'!$M$9:$M$209=$A149),--('Registru'!$A$9:$A$209="ÎNREGISTRARE"),--('Registru'!$Q$9:$Q$209=""))+SUMPRODUCT(--('Registru'!$M$9:$M$209=$A149),--('Registru'!$A$9:$A$209="ÎNREGISTRARE"),--('Registru'!$Q$9:$Q$209&lt;&gt;""),--('Registru'!$R$9:$R$209="")))</s:f>
        <s:v/>
      </s:c>
      <s:c r="F149" s="21" t="n"/>
      <s:c r="G149" s="18" t="str">
        <s:f>IF(AND('Registru'!A149="ÎNREGISTRARE",'Registru'!J149&lt;&gt;""),IF(SUMPRODUCT(--('Registru'!$J$9:J149='Registru'!J149),--('Registru'!$A$9:A149="ÎNREGISTRARE"))=1,'Registru'!J149,""),"")</s:f>
        <s:v/>
      </s:c>
      <s:c r="H149" s="19" t="str">
        <s:f>IF($G149="","",SUMPRODUCT(--('Registru'!$J$9:$J$209=$G149),--('Registru'!$A$9:$A$209="ÎNREGISTRARE"),--('Registru'!$R$9:$R$209="ha"),'Registru'!$Q$9:$Q$209))</s:f>
        <s:v/>
      </s:c>
      <s:c r="I149" s="19" t="str">
        <s:f>IF($G149="","",SUMPRODUCT(--('Registru'!$J$9:$J$209=$G149),--('Registru'!$A$9:$A$209="ÎNREGISTRARE"),--('Registru'!$R$9:$R$209="acre"),'Registru'!$Q$9:$Q$209))</s:f>
        <s:v/>
      </s:c>
      <s:c r="J149" s="19" t="str">
        <s:f>IF($G149="","",SUMPRODUCT(--('Registru'!$J$9:$J$209=$G149),--('Registru'!$A$9:$A$209="ÎNREGISTRARE"),--('Registru'!$R$9:$R$209="m²"),'Registru'!$Q$9:$Q$209))</s:f>
        <s:v/>
      </s:c>
      <s:c r="K149" s="20" t="str">
        <s:f>IF($G149="","",SUMPRODUCT(--('Registru'!$J$9:$J$209=$G149),--('Registru'!$A$9:$A$209="ÎNREGISTRARE"),--('Registru'!$Q$9:$Q$209=""))+SUMPRODUCT(--('Registru'!$J$9:$J$209=$G149),--('Registru'!$A$9:$A$209="ÎNREGISTRARE"),--('Registru'!$Q$9:$Q$209&lt;&gt;""),--('Registru'!$R$9:$R$209="")))</s:f>
        <s:v/>
      </s:c>
    </s:row>
    <s:row r="150" ht="25" customHeight="1">
      <s:c r="A150" s="18" t="str">
        <s:f>IF(AND('Registru'!A150="ÎNREGISTRARE",'Registru'!M150&lt;&gt;""),IF(SUMPRODUCT(--('Registru'!$M$9:M150='Registru'!M150),--('Registru'!$A$9:A150="ÎNREGISTRARE"))=1,'Registru'!M150,""),"")</s:f>
        <s:v/>
      </s:c>
      <s:c r="B150" s="19" t="str">
        <s:f>IF($A150="","",SUMPRODUCT(--('Registru'!$M$9:$M$209=$A150),--('Registru'!$A$9:$A$209="ÎNREGISTRARE"),--('Registru'!$R$9:$R$209="ha"),'Registru'!$Q$9:$Q$209))</s:f>
        <s:v/>
      </s:c>
      <s:c r="C150" s="19" t="str">
        <s:f>IF($A150="","",SUMPRODUCT(--('Registru'!$M$9:$M$209=$A150),--('Registru'!$A$9:$A$209="ÎNREGISTRARE"),--('Registru'!$R$9:$R$209="acre"),'Registru'!$Q$9:$Q$209))</s:f>
        <s:v/>
      </s:c>
      <s:c r="D150" s="19" t="str">
        <s:f>IF($A150="","",SUMPRODUCT(--('Registru'!$M$9:$M$209=$A150),--('Registru'!$A$9:$A$209="ÎNREGISTRARE"),--('Registru'!$R$9:$R$209="m²"),'Registru'!$Q$9:$Q$209))</s:f>
        <s:v/>
      </s:c>
      <s:c r="E150" s="20" t="str">
        <s:f>IF($A150="","",SUMPRODUCT(--('Registru'!$M$9:$M$209=$A150),--('Registru'!$A$9:$A$209="ÎNREGISTRARE"),--('Registru'!$Q$9:$Q$209=""))+SUMPRODUCT(--('Registru'!$M$9:$M$209=$A150),--('Registru'!$A$9:$A$209="ÎNREGISTRARE"),--('Registru'!$Q$9:$Q$209&lt;&gt;""),--('Registru'!$R$9:$R$209="")))</s:f>
        <s:v/>
      </s:c>
      <s:c r="F150" s="21" t="n"/>
      <s:c r="G150" s="18" t="str">
        <s:f>IF(AND('Registru'!A150="ÎNREGISTRARE",'Registru'!J150&lt;&gt;""),IF(SUMPRODUCT(--('Registru'!$J$9:J150='Registru'!J150),--('Registru'!$A$9:A150="ÎNREGISTRARE"))=1,'Registru'!J150,""),"")</s:f>
        <s:v/>
      </s:c>
      <s:c r="H150" s="19" t="str">
        <s:f>IF($G150="","",SUMPRODUCT(--('Registru'!$J$9:$J$209=$G150),--('Registru'!$A$9:$A$209="ÎNREGISTRARE"),--('Registru'!$R$9:$R$209="ha"),'Registru'!$Q$9:$Q$209))</s:f>
        <s:v/>
      </s:c>
      <s:c r="I150" s="19" t="str">
        <s:f>IF($G150="","",SUMPRODUCT(--('Registru'!$J$9:$J$209=$G150),--('Registru'!$A$9:$A$209="ÎNREGISTRARE"),--('Registru'!$R$9:$R$209="acre"),'Registru'!$Q$9:$Q$209))</s:f>
        <s:v/>
      </s:c>
      <s:c r="J150" s="19" t="str">
        <s:f>IF($G150="","",SUMPRODUCT(--('Registru'!$J$9:$J$209=$G150),--('Registru'!$A$9:$A$209="ÎNREGISTRARE"),--('Registru'!$R$9:$R$209="m²"),'Registru'!$Q$9:$Q$209))</s:f>
        <s:v/>
      </s:c>
      <s:c r="K150" s="20" t="str">
        <s:f>IF($G150="","",SUMPRODUCT(--('Registru'!$J$9:$J$209=$G150),--('Registru'!$A$9:$A$209="ÎNREGISTRARE"),--('Registru'!$Q$9:$Q$209=""))+SUMPRODUCT(--('Registru'!$J$9:$J$209=$G150),--('Registru'!$A$9:$A$209="ÎNREGISTRARE"),--('Registru'!$Q$9:$Q$209&lt;&gt;""),--('Registru'!$R$9:$R$209="")))</s:f>
        <s:v/>
      </s:c>
    </s:row>
    <s:row r="151" ht="25" customHeight="1">
      <s:c r="A151" s="18" t="str">
        <s:f>IF(AND('Registru'!A151="ÎNREGISTRARE",'Registru'!M151&lt;&gt;""),IF(SUMPRODUCT(--('Registru'!$M$9:M151='Registru'!M151),--('Registru'!$A$9:A151="ÎNREGISTRARE"))=1,'Registru'!M151,""),"")</s:f>
        <s:v/>
      </s:c>
      <s:c r="B151" s="19" t="str">
        <s:f>IF($A151="","",SUMPRODUCT(--('Registru'!$M$9:$M$209=$A151),--('Registru'!$A$9:$A$209="ÎNREGISTRARE"),--('Registru'!$R$9:$R$209="ha"),'Registru'!$Q$9:$Q$209))</s:f>
        <s:v/>
      </s:c>
      <s:c r="C151" s="19" t="str">
        <s:f>IF($A151="","",SUMPRODUCT(--('Registru'!$M$9:$M$209=$A151),--('Registru'!$A$9:$A$209="ÎNREGISTRARE"),--('Registru'!$R$9:$R$209="acre"),'Registru'!$Q$9:$Q$209))</s:f>
        <s:v/>
      </s:c>
      <s:c r="D151" s="19" t="str">
        <s:f>IF($A151="","",SUMPRODUCT(--('Registru'!$M$9:$M$209=$A151),--('Registru'!$A$9:$A$209="ÎNREGISTRARE"),--('Registru'!$R$9:$R$209="m²"),'Registru'!$Q$9:$Q$209))</s:f>
        <s:v/>
      </s:c>
      <s:c r="E151" s="20" t="str">
        <s:f>IF($A151="","",SUMPRODUCT(--('Registru'!$M$9:$M$209=$A151),--('Registru'!$A$9:$A$209="ÎNREGISTRARE"),--('Registru'!$Q$9:$Q$209=""))+SUMPRODUCT(--('Registru'!$M$9:$M$209=$A151),--('Registru'!$A$9:$A$209="ÎNREGISTRARE"),--('Registru'!$Q$9:$Q$209&lt;&gt;""),--('Registru'!$R$9:$R$209="")))</s:f>
        <s:v/>
      </s:c>
      <s:c r="F151" s="21" t="n"/>
      <s:c r="G151" s="18" t="str">
        <s:f>IF(AND('Registru'!A151="ÎNREGISTRARE",'Registru'!J151&lt;&gt;""),IF(SUMPRODUCT(--('Registru'!$J$9:J151='Registru'!J151),--('Registru'!$A$9:A151="ÎNREGISTRARE"))=1,'Registru'!J151,""),"")</s:f>
        <s:v/>
      </s:c>
      <s:c r="H151" s="19" t="str">
        <s:f>IF($G151="","",SUMPRODUCT(--('Registru'!$J$9:$J$209=$G151),--('Registru'!$A$9:$A$209="ÎNREGISTRARE"),--('Registru'!$R$9:$R$209="ha"),'Registru'!$Q$9:$Q$209))</s:f>
        <s:v/>
      </s:c>
      <s:c r="I151" s="19" t="str">
        <s:f>IF($G151="","",SUMPRODUCT(--('Registru'!$J$9:$J$209=$G151),--('Registru'!$A$9:$A$209="ÎNREGISTRARE"),--('Registru'!$R$9:$R$209="acre"),'Registru'!$Q$9:$Q$209))</s:f>
        <s:v/>
      </s:c>
      <s:c r="J151" s="19" t="str">
        <s:f>IF($G151="","",SUMPRODUCT(--('Registru'!$J$9:$J$209=$G151),--('Registru'!$A$9:$A$209="ÎNREGISTRARE"),--('Registru'!$R$9:$R$209="m²"),'Registru'!$Q$9:$Q$209))</s:f>
        <s:v/>
      </s:c>
      <s:c r="K151" s="20" t="str">
        <s:f>IF($G151="","",SUMPRODUCT(--('Registru'!$J$9:$J$209=$G151),--('Registru'!$A$9:$A$209="ÎNREGISTRARE"),--('Registru'!$Q$9:$Q$209=""))+SUMPRODUCT(--('Registru'!$J$9:$J$209=$G151),--('Registru'!$A$9:$A$209="ÎNREGISTRARE"),--('Registru'!$Q$9:$Q$209&lt;&gt;""),--('Registru'!$R$9:$R$209="")))</s:f>
        <s:v/>
      </s:c>
    </s:row>
    <s:row r="152" ht="25" customHeight="1">
      <s:c r="A152" s="18" t="str">
        <s:f>IF(AND('Registru'!A152="ÎNREGISTRARE",'Registru'!M152&lt;&gt;""),IF(SUMPRODUCT(--('Registru'!$M$9:M152='Registru'!M152),--('Registru'!$A$9:A152="ÎNREGISTRARE"))=1,'Registru'!M152,""),"")</s:f>
        <s:v/>
      </s:c>
      <s:c r="B152" s="19" t="str">
        <s:f>IF($A152="","",SUMPRODUCT(--('Registru'!$M$9:$M$209=$A152),--('Registru'!$A$9:$A$209="ÎNREGISTRARE"),--('Registru'!$R$9:$R$209="ha"),'Registru'!$Q$9:$Q$209))</s:f>
        <s:v/>
      </s:c>
      <s:c r="C152" s="19" t="str">
        <s:f>IF($A152="","",SUMPRODUCT(--('Registru'!$M$9:$M$209=$A152),--('Registru'!$A$9:$A$209="ÎNREGISTRARE"),--('Registru'!$R$9:$R$209="acre"),'Registru'!$Q$9:$Q$209))</s:f>
        <s:v/>
      </s:c>
      <s:c r="D152" s="19" t="str">
        <s:f>IF($A152="","",SUMPRODUCT(--('Registru'!$M$9:$M$209=$A152),--('Registru'!$A$9:$A$209="ÎNREGISTRARE"),--('Registru'!$R$9:$R$209="m²"),'Registru'!$Q$9:$Q$209))</s:f>
        <s:v/>
      </s:c>
      <s:c r="E152" s="20" t="str">
        <s:f>IF($A152="","",SUMPRODUCT(--('Registru'!$M$9:$M$209=$A152),--('Registru'!$A$9:$A$209="ÎNREGISTRARE"),--('Registru'!$Q$9:$Q$209=""))+SUMPRODUCT(--('Registru'!$M$9:$M$209=$A152),--('Registru'!$A$9:$A$209="ÎNREGISTRARE"),--('Registru'!$Q$9:$Q$209&lt;&gt;""),--('Registru'!$R$9:$R$209="")))</s:f>
        <s:v/>
      </s:c>
      <s:c r="F152" s="21" t="n"/>
      <s:c r="G152" s="18" t="str">
        <s:f>IF(AND('Registru'!A152="ÎNREGISTRARE",'Registru'!J152&lt;&gt;""),IF(SUMPRODUCT(--('Registru'!$J$9:J152='Registru'!J152),--('Registru'!$A$9:A152="ÎNREGISTRARE"))=1,'Registru'!J152,""),"")</s:f>
        <s:v/>
      </s:c>
      <s:c r="H152" s="19" t="str">
        <s:f>IF($G152="","",SUMPRODUCT(--('Registru'!$J$9:$J$209=$G152),--('Registru'!$A$9:$A$209="ÎNREGISTRARE"),--('Registru'!$R$9:$R$209="ha"),'Registru'!$Q$9:$Q$209))</s:f>
        <s:v/>
      </s:c>
      <s:c r="I152" s="19" t="str">
        <s:f>IF($G152="","",SUMPRODUCT(--('Registru'!$J$9:$J$209=$G152),--('Registru'!$A$9:$A$209="ÎNREGISTRARE"),--('Registru'!$R$9:$R$209="acre"),'Registru'!$Q$9:$Q$209))</s:f>
        <s:v/>
      </s:c>
      <s:c r="J152" s="19" t="str">
        <s:f>IF($G152="","",SUMPRODUCT(--('Registru'!$J$9:$J$209=$G152),--('Registru'!$A$9:$A$209="ÎNREGISTRARE"),--('Registru'!$R$9:$R$209="m²"),'Registru'!$Q$9:$Q$209))</s:f>
        <s:v/>
      </s:c>
      <s:c r="K152" s="20" t="str">
        <s:f>IF($G152="","",SUMPRODUCT(--('Registru'!$J$9:$J$209=$G152),--('Registru'!$A$9:$A$209="ÎNREGISTRARE"),--('Registru'!$Q$9:$Q$209=""))+SUMPRODUCT(--('Registru'!$J$9:$J$209=$G152),--('Registru'!$A$9:$A$209="ÎNREGISTRARE"),--('Registru'!$Q$9:$Q$209&lt;&gt;""),--('Registru'!$R$9:$R$209="")))</s:f>
        <s:v/>
      </s:c>
    </s:row>
    <s:row r="153" ht="25" customHeight="1">
      <s:c r="A153" s="18" t="str">
        <s:f>IF(AND('Registru'!A153="ÎNREGISTRARE",'Registru'!M153&lt;&gt;""),IF(SUMPRODUCT(--('Registru'!$M$9:M153='Registru'!M153),--('Registru'!$A$9:A153="ÎNREGISTRARE"))=1,'Registru'!M153,""),"")</s:f>
        <s:v/>
      </s:c>
      <s:c r="B153" s="19" t="str">
        <s:f>IF($A153="","",SUMPRODUCT(--('Registru'!$M$9:$M$209=$A153),--('Registru'!$A$9:$A$209="ÎNREGISTRARE"),--('Registru'!$R$9:$R$209="ha"),'Registru'!$Q$9:$Q$209))</s:f>
        <s:v/>
      </s:c>
      <s:c r="C153" s="19" t="str">
        <s:f>IF($A153="","",SUMPRODUCT(--('Registru'!$M$9:$M$209=$A153),--('Registru'!$A$9:$A$209="ÎNREGISTRARE"),--('Registru'!$R$9:$R$209="acre"),'Registru'!$Q$9:$Q$209))</s:f>
        <s:v/>
      </s:c>
      <s:c r="D153" s="19" t="str">
        <s:f>IF($A153="","",SUMPRODUCT(--('Registru'!$M$9:$M$209=$A153),--('Registru'!$A$9:$A$209="ÎNREGISTRARE"),--('Registru'!$R$9:$R$209="m²"),'Registru'!$Q$9:$Q$209))</s:f>
        <s:v/>
      </s:c>
      <s:c r="E153" s="20" t="str">
        <s:f>IF($A153="","",SUMPRODUCT(--('Registru'!$M$9:$M$209=$A153),--('Registru'!$A$9:$A$209="ÎNREGISTRARE"),--('Registru'!$Q$9:$Q$209=""))+SUMPRODUCT(--('Registru'!$M$9:$M$209=$A153),--('Registru'!$A$9:$A$209="ÎNREGISTRARE"),--('Registru'!$Q$9:$Q$209&lt;&gt;""),--('Registru'!$R$9:$R$209="")))</s:f>
        <s:v/>
      </s:c>
      <s:c r="F153" s="21" t="n"/>
      <s:c r="G153" s="18" t="str">
        <s:f>IF(AND('Registru'!A153="ÎNREGISTRARE",'Registru'!J153&lt;&gt;""),IF(SUMPRODUCT(--('Registru'!$J$9:J153='Registru'!J153),--('Registru'!$A$9:A153="ÎNREGISTRARE"))=1,'Registru'!J153,""),"")</s:f>
        <s:v/>
      </s:c>
      <s:c r="H153" s="19" t="str">
        <s:f>IF($G153="","",SUMPRODUCT(--('Registru'!$J$9:$J$209=$G153),--('Registru'!$A$9:$A$209="ÎNREGISTRARE"),--('Registru'!$R$9:$R$209="ha"),'Registru'!$Q$9:$Q$209))</s:f>
        <s:v/>
      </s:c>
      <s:c r="I153" s="19" t="str">
        <s:f>IF($G153="","",SUMPRODUCT(--('Registru'!$J$9:$J$209=$G153),--('Registru'!$A$9:$A$209="ÎNREGISTRARE"),--('Registru'!$R$9:$R$209="acre"),'Registru'!$Q$9:$Q$209))</s:f>
        <s:v/>
      </s:c>
      <s:c r="J153" s="19" t="str">
        <s:f>IF($G153="","",SUMPRODUCT(--('Registru'!$J$9:$J$209=$G153),--('Registru'!$A$9:$A$209="ÎNREGISTRARE"),--('Registru'!$R$9:$R$209="m²"),'Registru'!$Q$9:$Q$209))</s:f>
        <s:v/>
      </s:c>
      <s:c r="K153" s="20" t="str">
        <s:f>IF($G153="","",SUMPRODUCT(--('Registru'!$J$9:$J$209=$G153),--('Registru'!$A$9:$A$209="ÎNREGISTRARE"),--('Registru'!$Q$9:$Q$209=""))+SUMPRODUCT(--('Registru'!$J$9:$J$209=$G153),--('Registru'!$A$9:$A$209="ÎNREGISTRARE"),--('Registru'!$Q$9:$Q$209&lt;&gt;""),--('Registru'!$R$9:$R$209="")))</s:f>
        <s:v/>
      </s:c>
    </s:row>
    <s:row r="154" ht="25" customHeight="1">
      <s:c r="A154" s="18" t="str">
        <s:f>IF(AND('Registru'!A154="ÎNREGISTRARE",'Registru'!M154&lt;&gt;""),IF(SUMPRODUCT(--('Registru'!$M$9:M154='Registru'!M154),--('Registru'!$A$9:A154="ÎNREGISTRARE"))=1,'Registru'!M154,""),"")</s:f>
        <s:v/>
      </s:c>
      <s:c r="B154" s="19" t="str">
        <s:f>IF($A154="","",SUMPRODUCT(--('Registru'!$M$9:$M$209=$A154),--('Registru'!$A$9:$A$209="ÎNREGISTRARE"),--('Registru'!$R$9:$R$209="ha"),'Registru'!$Q$9:$Q$209))</s:f>
        <s:v/>
      </s:c>
      <s:c r="C154" s="19" t="str">
        <s:f>IF($A154="","",SUMPRODUCT(--('Registru'!$M$9:$M$209=$A154),--('Registru'!$A$9:$A$209="ÎNREGISTRARE"),--('Registru'!$R$9:$R$209="acre"),'Registru'!$Q$9:$Q$209))</s:f>
        <s:v/>
      </s:c>
      <s:c r="D154" s="19" t="str">
        <s:f>IF($A154="","",SUMPRODUCT(--('Registru'!$M$9:$M$209=$A154),--('Registru'!$A$9:$A$209="ÎNREGISTRARE"),--('Registru'!$R$9:$R$209="m²"),'Registru'!$Q$9:$Q$209))</s:f>
        <s:v/>
      </s:c>
      <s:c r="E154" s="20" t="str">
        <s:f>IF($A154="","",SUMPRODUCT(--('Registru'!$M$9:$M$209=$A154),--('Registru'!$A$9:$A$209="ÎNREGISTRARE"),--('Registru'!$Q$9:$Q$209=""))+SUMPRODUCT(--('Registru'!$M$9:$M$209=$A154),--('Registru'!$A$9:$A$209="ÎNREGISTRARE"),--('Registru'!$Q$9:$Q$209&lt;&gt;""),--('Registru'!$R$9:$R$209="")))</s:f>
        <s:v/>
      </s:c>
      <s:c r="F154" s="21" t="n"/>
      <s:c r="G154" s="18" t="str">
        <s:f>IF(AND('Registru'!A154="ÎNREGISTRARE",'Registru'!J154&lt;&gt;""),IF(SUMPRODUCT(--('Registru'!$J$9:J154='Registru'!J154),--('Registru'!$A$9:A154="ÎNREGISTRARE"))=1,'Registru'!J154,""),"")</s:f>
        <s:v/>
      </s:c>
      <s:c r="H154" s="19" t="str">
        <s:f>IF($G154="","",SUMPRODUCT(--('Registru'!$J$9:$J$209=$G154),--('Registru'!$A$9:$A$209="ÎNREGISTRARE"),--('Registru'!$R$9:$R$209="ha"),'Registru'!$Q$9:$Q$209))</s:f>
        <s:v/>
      </s:c>
      <s:c r="I154" s="19" t="str">
        <s:f>IF($G154="","",SUMPRODUCT(--('Registru'!$J$9:$J$209=$G154),--('Registru'!$A$9:$A$209="ÎNREGISTRARE"),--('Registru'!$R$9:$R$209="acre"),'Registru'!$Q$9:$Q$209))</s:f>
        <s:v/>
      </s:c>
      <s:c r="J154" s="19" t="str">
        <s:f>IF($G154="","",SUMPRODUCT(--('Registru'!$J$9:$J$209=$G154),--('Registru'!$A$9:$A$209="ÎNREGISTRARE"),--('Registru'!$R$9:$R$209="m²"),'Registru'!$Q$9:$Q$209))</s:f>
        <s:v/>
      </s:c>
      <s:c r="K154" s="20" t="str">
        <s:f>IF($G154="","",SUMPRODUCT(--('Registru'!$J$9:$J$209=$G154),--('Registru'!$A$9:$A$209="ÎNREGISTRARE"),--('Registru'!$Q$9:$Q$209=""))+SUMPRODUCT(--('Registru'!$J$9:$J$209=$G154),--('Registru'!$A$9:$A$209="ÎNREGISTRARE"),--('Registru'!$Q$9:$Q$209&lt;&gt;""),--('Registru'!$R$9:$R$209="")))</s:f>
        <s:v/>
      </s:c>
    </s:row>
    <s:row r="155" ht="25" customHeight="1">
      <s:c r="A155" s="18" t="str">
        <s:f>IF(AND('Registru'!A155="ÎNREGISTRARE",'Registru'!M155&lt;&gt;""),IF(SUMPRODUCT(--('Registru'!$M$9:M155='Registru'!M155),--('Registru'!$A$9:A155="ÎNREGISTRARE"))=1,'Registru'!M155,""),"")</s:f>
        <s:v/>
      </s:c>
      <s:c r="B155" s="19" t="str">
        <s:f>IF($A155="","",SUMPRODUCT(--('Registru'!$M$9:$M$209=$A155),--('Registru'!$A$9:$A$209="ÎNREGISTRARE"),--('Registru'!$R$9:$R$209="ha"),'Registru'!$Q$9:$Q$209))</s:f>
        <s:v/>
      </s:c>
      <s:c r="C155" s="19" t="str">
        <s:f>IF($A155="","",SUMPRODUCT(--('Registru'!$M$9:$M$209=$A155),--('Registru'!$A$9:$A$209="ÎNREGISTRARE"),--('Registru'!$R$9:$R$209="acre"),'Registru'!$Q$9:$Q$209))</s:f>
        <s:v/>
      </s:c>
      <s:c r="D155" s="19" t="str">
        <s:f>IF($A155="","",SUMPRODUCT(--('Registru'!$M$9:$M$209=$A155),--('Registru'!$A$9:$A$209="ÎNREGISTRARE"),--('Registru'!$R$9:$R$209="m²"),'Registru'!$Q$9:$Q$209))</s:f>
        <s:v/>
      </s:c>
      <s:c r="E155" s="20" t="str">
        <s:f>IF($A155="","",SUMPRODUCT(--('Registru'!$M$9:$M$209=$A155),--('Registru'!$A$9:$A$209="ÎNREGISTRARE"),--('Registru'!$Q$9:$Q$209=""))+SUMPRODUCT(--('Registru'!$M$9:$M$209=$A155),--('Registru'!$A$9:$A$209="ÎNREGISTRARE"),--('Registru'!$Q$9:$Q$209&lt;&gt;""),--('Registru'!$R$9:$R$209="")))</s:f>
        <s:v/>
      </s:c>
      <s:c r="F155" s="21" t="n"/>
      <s:c r="G155" s="18" t="str">
        <s:f>IF(AND('Registru'!A155="ÎNREGISTRARE",'Registru'!J155&lt;&gt;""),IF(SUMPRODUCT(--('Registru'!$J$9:J155='Registru'!J155),--('Registru'!$A$9:A155="ÎNREGISTRARE"))=1,'Registru'!J155,""),"")</s:f>
        <s:v/>
      </s:c>
      <s:c r="H155" s="19" t="str">
        <s:f>IF($G155="","",SUMPRODUCT(--('Registru'!$J$9:$J$209=$G155),--('Registru'!$A$9:$A$209="ÎNREGISTRARE"),--('Registru'!$R$9:$R$209="ha"),'Registru'!$Q$9:$Q$209))</s:f>
        <s:v/>
      </s:c>
      <s:c r="I155" s="19" t="str">
        <s:f>IF($G155="","",SUMPRODUCT(--('Registru'!$J$9:$J$209=$G155),--('Registru'!$A$9:$A$209="ÎNREGISTRARE"),--('Registru'!$R$9:$R$209="acre"),'Registru'!$Q$9:$Q$209))</s:f>
        <s:v/>
      </s:c>
      <s:c r="J155" s="19" t="str">
        <s:f>IF($G155="","",SUMPRODUCT(--('Registru'!$J$9:$J$209=$G155),--('Registru'!$A$9:$A$209="ÎNREGISTRARE"),--('Registru'!$R$9:$R$209="m²"),'Registru'!$Q$9:$Q$209))</s:f>
        <s:v/>
      </s:c>
      <s:c r="K155" s="20" t="str">
        <s:f>IF($G155="","",SUMPRODUCT(--('Registru'!$J$9:$J$209=$G155),--('Registru'!$A$9:$A$209="ÎNREGISTRARE"),--('Registru'!$Q$9:$Q$209=""))+SUMPRODUCT(--('Registru'!$J$9:$J$209=$G155),--('Registru'!$A$9:$A$209="ÎNREGISTRARE"),--('Registru'!$Q$9:$Q$209&lt;&gt;""),--('Registru'!$R$9:$R$209="")))</s:f>
        <s:v/>
      </s:c>
    </s:row>
    <s:row r="156" ht="25" customHeight="1">
      <s:c r="A156" s="18" t="str">
        <s:f>IF(AND('Registru'!A156="ÎNREGISTRARE",'Registru'!M156&lt;&gt;""),IF(SUMPRODUCT(--('Registru'!$M$9:M156='Registru'!M156),--('Registru'!$A$9:A156="ÎNREGISTRARE"))=1,'Registru'!M156,""),"")</s:f>
        <s:v/>
      </s:c>
      <s:c r="B156" s="19" t="str">
        <s:f>IF($A156="","",SUMPRODUCT(--('Registru'!$M$9:$M$209=$A156),--('Registru'!$A$9:$A$209="ÎNREGISTRARE"),--('Registru'!$R$9:$R$209="ha"),'Registru'!$Q$9:$Q$209))</s:f>
        <s:v/>
      </s:c>
      <s:c r="C156" s="19" t="str">
        <s:f>IF($A156="","",SUMPRODUCT(--('Registru'!$M$9:$M$209=$A156),--('Registru'!$A$9:$A$209="ÎNREGISTRARE"),--('Registru'!$R$9:$R$209="acre"),'Registru'!$Q$9:$Q$209))</s:f>
        <s:v/>
      </s:c>
      <s:c r="D156" s="19" t="str">
        <s:f>IF($A156="","",SUMPRODUCT(--('Registru'!$M$9:$M$209=$A156),--('Registru'!$A$9:$A$209="ÎNREGISTRARE"),--('Registru'!$R$9:$R$209="m²"),'Registru'!$Q$9:$Q$209))</s:f>
        <s:v/>
      </s:c>
      <s:c r="E156" s="20" t="str">
        <s:f>IF($A156="","",SUMPRODUCT(--('Registru'!$M$9:$M$209=$A156),--('Registru'!$A$9:$A$209="ÎNREGISTRARE"),--('Registru'!$Q$9:$Q$209=""))+SUMPRODUCT(--('Registru'!$M$9:$M$209=$A156),--('Registru'!$A$9:$A$209="ÎNREGISTRARE"),--('Registru'!$Q$9:$Q$209&lt;&gt;""),--('Registru'!$R$9:$R$209="")))</s:f>
        <s:v/>
      </s:c>
      <s:c r="F156" s="21" t="n"/>
      <s:c r="G156" s="18" t="str">
        <s:f>IF(AND('Registru'!A156="ÎNREGISTRARE",'Registru'!J156&lt;&gt;""),IF(SUMPRODUCT(--('Registru'!$J$9:J156='Registru'!J156),--('Registru'!$A$9:A156="ÎNREGISTRARE"))=1,'Registru'!J156,""),"")</s:f>
        <s:v/>
      </s:c>
      <s:c r="H156" s="19" t="str">
        <s:f>IF($G156="","",SUMPRODUCT(--('Registru'!$J$9:$J$209=$G156),--('Registru'!$A$9:$A$209="ÎNREGISTRARE"),--('Registru'!$R$9:$R$209="ha"),'Registru'!$Q$9:$Q$209))</s:f>
        <s:v/>
      </s:c>
      <s:c r="I156" s="19" t="str">
        <s:f>IF($G156="","",SUMPRODUCT(--('Registru'!$J$9:$J$209=$G156),--('Registru'!$A$9:$A$209="ÎNREGISTRARE"),--('Registru'!$R$9:$R$209="acre"),'Registru'!$Q$9:$Q$209))</s:f>
        <s:v/>
      </s:c>
      <s:c r="J156" s="19" t="str">
        <s:f>IF($G156="","",SUMPRODUCT(--('Registru'!$J$9:$J$209=$G156),--('Registru'!$A$9:$A$209="ÎNREGISTRARE"),--('Registru'!$R$9:$R$209="m²"),'Registru'!$Q$9:$Q$209))</s:f>
        <s:v/>
      </s:c>
      <s:c r="K156" s="20" t="str">
        <s:f>IF($G156="","",SUMPRODUCT(--('Registru'!$J$9:$J$209=$G156),--('Registru'!$A$9:$A$209="ÎNREGISTRARE"),--('Registru'!$Q$9:$Q$209=""))+SUMPRODUCT(--('Registru'!$J$9:$J$209=$G156),--('Registru'!$A$9:$A$209="ÎNREGISTRARE"),--('Registru'!$Q$9:$Q$209&lt;&gt;""),--('Registru'!$R$9:$R$209="")))</s:f>
        <s:v/>
      </s:c>
    </s:row>
    <s:row r="157" ht="25" customHeight="1">
      <s:c r="A157" s="18" t="str">
        <s:f>IF(AND('Registru'!A157="ÎNREGISTRARE",'Registru'!M157&lt;&gt;""),IF(SUMPRODUCT(--('Registru'!$M$9:M157='Registru'!M157),--('Registru'!$A$9:A157="ÎNREGISTRARE"))=1,'Registru'!M157,""),"")</s:f>
        <s:v/>
      </s:c>
      <s:c r="B157" s="19" t="str">
        <s:f>IF($A157="","",SUMPRODUCT(--('Registru'!$M$9:$M$209=$A157),--('Registru'!$A$9:$A$209="ÎNREGISTRARE"),--('Registru'!$R$9:$R$209="ha"),'Registru'!$Q$9:$Q$209))</s:f>
        <s:v/>
      </s:c>
      <s:c r="C157" s="19" t="str">
        <s:f>IF($A157="","",SUMPRODUCT(--('Registru'!$M$9:$M$209=$A157),--('Registru'!$A$9:$A$209="ÎNREGISTRARE"),--('Registru'!$R$9:$R$209="acre"),'Registru'!$Q$9:$Q$209))</s:f>
        <s:v/>
      </s:c>
      <s:c r="D157" s="19" t="str">
        <s:f>IF($A157="","",SUMPRODUCT(--('Registru'!$M$9:$M$209=$A157),--('Registru'!$A$9:$A$209="ÎNREGISTRARE"),--('Registru'!$R$9:$R$209="m²"),'Registru'!$Q$9:$Q$209))</s:f>
        <s:v/>
      </s:c>
      <s:c r="E157" s="20" t="str">
        <s:f>IF($A157="","",SUMPRODUCT(--('Registru'!$M$9:$M$209=$A157),--('Registru'!$A$9:$A$209="ÎNREGISTRARE"),--('Registru'!$Q$9:$Q$209=""))+SUMPRODUCT(--('Registru'!$M$9:$M$209=$A157),--('Registru'!$A$9:$A$209="ÎNREGISTRARE"),--('Registru'!$Q$9:$Q$209&lt;&gt;""),--('Registru'!$R$9:$R$209="")))</s:f>
        <s:v/>
      </s:c>
      <s:c r="F157" s="21" t="n"/>
      <s:c r="G157" s="18" t="str">
        <s:f>IF(AND('Registru'!A157="ÎNREGISTRARE",'Registru'!J157&lt;&gt;""),IF(SUMPRODUCT(--('Registru'!$J$9:J157='Registru'!J157),--('Registru'!$A$9:A157="ÎNREGISTRARE"))=1,'Registru'!J157,""),"")</s:f>
        <s:v/>
      </s:c>
      <s:c r="H157" s="19" t="str">
        <s:f>IF($G157="","",SUMPRODUCT(--('Registru'!$J$9:$J$209=$G157),--('Registru'!$A$9:$A$209="ÎNREGISTRARE"),--('Registru'!$R$9:$R$209="ha"),'Registru'!$Q$9:$Q$209))</s:f>
        <s:v/>
      </s:c>
      <s:c r="I157" s="19" t="str">
        <s:f>IF($G157="","",SUMPRODUCT(--('Registru'!$J$9:$J$209=$G157),--('Registru'!$A$9:$A$209="ÎNREGISTRARE"),--('Registru'!$R$9:$R$209="acre"),'Registru'!$Q$9:$Q$209))</s:f>
        <s:v/>
      </s:c>
      <s:c r="J157" s="19" t="str">
        <s:f>IF($G157="","",SUMPRODUCT(--('Registru'!$J$9:$J$209=$G157),--('Registru'!$A$9:$A$209="ÎNREGISTRARE"),--('Registru'!$R$9:$R$209="m²"),'Registru'!$Q$9:$Q$209))</s:f>
        <s:v/>
      </s:c>
      <s:c r="K157" s="20" t="str">
        <s:f>IF($G157="","",SUMPRODUCT(--('Registru'!$J$9:$J$209=$G157),--('Registru'!$A$9:$A$209="ÎNREGISTRARE"),--('Registru'!$Q$9:$Q$209=""))+SUMPRODUCT(--('Registru'!$J$9:$J$209=$G157),--('Registru'!$A$9:$A$209="ÎNREGISTRARE"),--('Registru'!$Q$9:$Q$209&lt;&gt;""),--('Registru'!$R$9:$R$209="")))</s:f>
        <s:v/>
      </s:c>
    </s:row>
    <s:row r="158" ht="25" customHeight="1">
      <s:c r="A158" s="18" t="str">
        <s:f>IF(AND('Registru'!A158="ÎNREGISTRARE",'Registru'!M158&lt;&gt;""),IF(SUMPRODUCT(--('Registru'!$M$9:M158='Registru'!M158),--('Registru'!$A$9:A158="ÎNREGISTRARE"))=1,'Registru'!M158,""),"")</s:f>
        <s:v/>
      </s:c>
      <s:c r="B158" s="19" t="str">
        <s:f>IF($A158="","",SUMPRODUCT(--('Registru'!$M$9:$M$209=$A158),--('Registru'!$A$9:$A$209="ÎNREGISTRARE"),--('Registru'!$R$9:$R$209="ha"),'Registru'!$Q$9:$Q$209))</s:f>
        <s:v/>
      </s:c>
      <s:c r="C158" s="19" t="str">
        <s:f>IF($A158="","",SUMPRODUCT(--('Registru'!$M$9:$M$209=$A158),--('Registru'!$A$9:$A$209="ÎNREGISTRARE"),--('Registru'!$R$9:$R$209="acre"),'Registru'!$Q$9:$Q$209))</s:f>
        <s:v/>
      </s:c>
      <s:c r="D158" s="19" t="str">
        <s:f>IF($A158="","",SUMPRODUCT(--('Registru'!$M$9:$M$209=$A158),--('Registru'!$A$9:$A$209="ÎNREGISTRARE"),--('Registru'!$R$9:$R$209="m²"),'Registru'!$Q$9:$Q$209))</s:f>
        <s:v/>
      </s:c>
      <s:c r="E158" s="20" t="str">
        <s:f>IF($A158="","",SUMPRODUCT(--('Registru'!$M$9:$M$209=$A158),--('Registru'!$A$9:$A$209="ÎNREGISTRARE"),--('Registru'!$Q$9:$Q$209=""))+SUMPRODUCT(--('Registru'!$M$9:$M$209=$A158),--('Registru'!$A$9:$A$209="ÎNREGISTRARE"),--('Registru'!$Q$9:$Q$209&lt;&gt;""),--('Registru'!$R$9:$R$209="")))</s:f>
        <s:v/>
      </s:c>
      <s:c r="F158" s="21" t="n"/>
      <s:c r="G158" s="18" t="str">
        <s:f>IF(AND('Registru'!A158="ÎNREGISTRARE",'Registru'!J158&lt;&gt;""),IF(SUMPRODUCT(--('Registru'!$J$9:J158='Registru'!J158),--('Registru'!$A$9:A158="ÎNREGISTRARE"))=1,'Registru'!J158,""),"")</s:f>
        <s:v/>
      </s:c>
      <s:c r="H158" s="19" t="str">
        <s:f>IF($G158="","",SUMPRODUCT(--('Registru'!$J$9:$J$209=$G158),--('Registru'!$A$9:$A$209="ÎNREGISTRARE"),--('Registru'!$R$9:$R$209="ha"),'Registru'!$Q$9:$Q$209))</s:f>
        <s:v/>
      </s:c>
      <s:c r="I158" s="19" t="str">
        <s:f>IF($G158="","",SUMPRODUCT(--('Registru'!$J$9:$J$209=$G158),--('Registru'!$A$9:$A$209="ÎNREGISTRARE"),--('Registru'!$R$9:$R$209="acre"),'Registru'!$Q$9:$Q$209))</s:f>
        <s:v/>
      </s:c>
      <s:c r="J158" s="19" t="str">
        <s:f>IF($G158="","",SUMPRODUCT(--('Registru'!$J$9:$J$209=$G158),--('Registru'!$A$9:$A$209="ÎNREGISTRARE"),--('Registru'!$R$9:$R$209="m²"),'Registru'!$Q$9:$Q$209))</s:f>
        <s:v/>
      </s:c>
      <s:c r="K158" s="20" t="str">
        <s:f>IF($G158="","",SUMPRODUCT(--('Registru'!$J$9:$J$209=$G158),--('Registru'!$A$9:$A$209="ÎNREGISTRARE"),--('Registru'!$Q$9:$Q$209=""))+SUMPRODUCT(--('Registru'!$J$9:$J$209=$G158),--('Registru'!$A$9:$A$209="ÎNREGISTRARE"),--('Registru'!$Q$9:$Q$209&lt;&gt;""),--('Registru'!$R$9:$R$209="")))</s:f>
        <s:v/>
      </s:c>
    </s:row>
    <s:row r="159" ht="25" customHeight="1">
      <s:c r="A159" s="18" t="str">
        <s:f>IF(AND('Registru'!A159="ÎNREGISTRARE",'Registru'!M159&lt;&gt;""),IF(SUMPRODUCT(--('Registru'!$M$9:M159='Registru'!M159),--('Registru'!$A$9:A159="ÎNREGISTRARE"))=1,'Registru'!M159,""),"")</s:f>
        <s:v/>
      </s:c>
      <s:c r="B159" s="19" t="str">
        <s:f>IF($A159="","",SUMPRODUCT(--('Registru'!$M$9:$M$209=$A159),--('Registru'!$A$9:$A$209="ÎNREGISTRARE"),--('Registru'!$R$9:$R$209="ha"),'Registru'!$Q$9:$Q$209))</s:f>
        <s:v/>
      </s:c>
      <s:c r="C159" s="19" t="str">
        <s:f>IF($A159="","",SUMPRODUCT(--('Registru'!$M$9:$M$209=$A159),--('Registru'!$A$9:$A$209="ÎNREGISTRARE"),--('Registru'!$R$9:$R$209="acre"),'Registru'!$Q$9:$Q$209))</s:f>
        <s:v/>
      </s:c>
      <s:c r="D159" s="19" t="str">
        <s:f>IF($A159="","",SUMPRODUCT(--('Registru'!$M$9:$M$209=$A159),--('Registru'!$A$9:$A$209="ÎNREGISTRARE"),--('Registru'!$R$9:$R$209="m²"),'Registru'!$Q$9:$Q$209))</s:f>
        <s:v/>
      </s:c>
      <s:c r="E159" s="20" t="str">
        <s:f>IF($A159="","",SUMPRODUCT(--('Registru'!$M$9:$M$209=$A159),--('Registru'!$A$9:$A$209="ÎNREGISTRARE"),--('Registru'!$Q$9:$Q$209=""))+SUMPRODUCT(--('Registru'!$M$9:$M$209=$A159),--('Registru'!$A$9:$A$209="ÎNREGISTRARE"),--('Registru'!$Q$9:$Q$209&lt;&gt;""),--('Registru'!$R$9:$R$209="")))</s:f>
        <s:v/>
      </s:c>
      <s:c r="F159" s="21" t="n"/>
      <s:c r="G159" s="18" t="str">
        <s:f>IF(AND('Registru'!A159="ÎNREGISTRARE",'Registru'!J159&lt;&gt;""),IF(SUMPRODUCT(--('Registru'!$J$9:J159='Registru'!J159),--('Registru'!$A$9:A159="ÎNREGISTRARE"))=1,'Registru'!J159,""),"")</s:f>
        <s:v/>
      </s:c>
      <s:c r="H159" s="19" t="str">
        <s:f>IF($G159="","",SUMPRODUCT(--('Registru'!$J$9:$J$209=$G159),--('Registru'!$A$9:$A$209="ÎNREGISTRARE"),--('Registru'!$R$9:$R$209="ha"),'Registru'!$Q$9:$Q$209))</s:f>
        <s:v/>
      </s:c>
      <s:c r="I159" s="19" t="str">
        <s:f>IF($G159="","",SUMPRODUCT(--('Registru'!$J$9:$J$209=$G159),--('Registru'!$A$9:$A$209="ÎNREGISTRARE"),--('Registru'!$R$9:$R$209="acre"),'Registru'!$Q$9:$Q$209))</s:f>
        <s:v/>
      </s:c>
      <s:c r="J159" s="19" t="str">
        <s:f>IF($G159="","",SUMPRODUCT(--('Registru'!$J$9:$J$209=$G159),--('Registru'!$A$9:$A$209="ÎNREGISTRARE"),--('Registru'!$R$9:$R$209="m²"),'Registru'!$Q$9:$Q$209))</s:f>
        <s:v/>
      </s:c>
      <s:c r="K159" s="20" t="str">
        <s:f>IF($G159="","",SUMPRODUCT(--('Registru'!$J$9:$J$209=$G159),--('Registru'!$A$9:$A$209="ÎNREGISTRARE"),--('Registru'!$Q$9:$Q$209=""))+SUMPRODUCT(--('Registru'!$J$9:$J$209=$G159),--('Registru'!$A$9:$A$209="ÎNREGISTRARE"),--('Registru'!$Q$9:$Q$209&lt;&gt;""),--('Registru'!$R$9:$R$209="")))</s:f>
        <s:v/>
      </s:c>
    </s:row>
    <s:row r="160" ht="25" customHeight="1">
      <s:c r="A160" s="18" t="str">
        <s:f>IF(AND('Registru'!A160="ÎNREGISTRARE",'Registru'!M160&lt;&gt;""),IF(SUMPRODUCT(--('Registru'!$M$9:M160='Registru'!M160),--('Registru'!$A$9:A160="ÎNREGISTRARE"))=1,'Registru'!M160,""),"")</s:f>
        <s:v/>
      </s:c>
      <s:c r="B160" s="19" t="str">
        <s:f>IF($A160="","",SUMPRODUCT(--('Registru'!$M$9:$M$209=$A160),--('Registru'!$A$9:$A$209="ÎNREGISTRARE"),--('Registru'!$R$9:$R$209="ha"),'Registru'!$Q$9:$Q$209))</s:f>
        <s:v/>
      </s:c>
      <s:c r="C160" s="19" t="str">
        <s:f>IF($A160="","",SUMPRODUCT(--('Registru'!$M$9:$M$209=$A160),--('Registru'!$A$9:$A$209="ÎNREGISTRARE"),--('Registru'!$R$9:$R$209="acre"),'Registru'!$Q$9:$Q$209))</s:f>
        <s:v/>
      </s:c>
      <s:c r="D160" s="19" t="str">
        <s:f>IF($A160="","",SUMPRODUCT(--('Registru'!$M$9:$M$209=$A160),--('Registru'!$A$9:$A$209="ÎNREGISTRARE"),--('Registru'!$R$9:$R$209="m²"),'Registru'!$Q$9:$Q$209))</s:f>
        <s:v/>
      </s:c>
      <s:c r="E160" s="20" t="str">
        <s:f>IF($A160="","",SUMPRODUCT(--('Registru'!$M$9:$M$209=$A160),--('Registru'!$A$9:$A$209="ÎNREGISTRARE"),--('Registru'!$Q$9:$Q$209=""))+SUMPRODUCT(--('Registru'!$M$9:$M$209=$A160),--('Registru'!$A$9:$A$209="ÎNREGISTRARE"),--('Registru'!$Q$9:$Q$209&lt;&gt;""),--('Registru'!$R$9:$R$209="")))</s:f>
        <s:v/>
      </s:c>
      <s:c r="F160" s="21" t="n"/>
      <s:c r="G160" s="18" t="str">
        <s:f>IF(AND('Registru'!A160="ÎNREGISTRARE",'Registru'!J160&lt;&gt;""),IF(SUMPRODUCT(--('Registru'!$J$9:J160='Registru'!J160),--('Registru'!$A$9:A160="ÎNREGISTRARE"))=1,'Registru'!J160,""),"")</s:f>
        <s:v/>
      </s:c>
      <s:c r="H160" s="19" t="str">
        <s:f>IF($G160="","",SUMPRODUCT(--('Registru'!$J$9:$J$209=$G160),--('Registru'!$A$9:$A$209="ÎNREGISTRARE"),--('Registru'!$R$9:$R$209="ha"),'Registru'!$Q$9:$Q$209))</s:f>
        <s:v/>
      </s:c>
      <s:c r="I160" s="19" t="str">
        <s:f>IF($G160="","",SUMPRODUCT(--('Registru'!$J$9:$J$209=$G160),--('Registru'!$A$9:$A$209="ÎNREGISTRARE"),--('Registru'!$R$9:$R$209="acre"),'Registru'!$Q$9:$Q$209))</s:f>
        <s:v/>
      </s:c>
      <s:c r="J160" s="19" t="str">
        <s:f>IF($G160="","",SUMPRODUCT(--('Registru'!$J$9:$J$209=$G160),--('Registru'!$A$9:$A$209="ÎNREGISTRARE"),--('Registru'!$R$9:$R$209="m²"),'Registru'!$Q$9:$Q$209))</s:f>
        <s:v/>
      </s:c>
      <s:c r="K160" s="20" t="str">
        <s:f>IF($G160="","",SUMPRODUCT(--('Registru'!$J$9:$J$209=$G160),--('Registru'!$A$9:$A$209="ÎNREGISTRARE"),--('Registru'!$Q$9:$Q$209=""))+SUMPRODUCT(--('Registru'!$J$9:$J$209=$G160),--('Registru'!$A$9:$A$209="ÎNREGISTRARE"),--('Registru'!$Q$9:$Q$209&lt;&gt;""),--('Registru'!$R$9:$R$209="")))</s:f>
        <s:v/>
      </s:c>
    </s:row>
    <s:row r="161" ht="25" customHeight="1">
      <s:c r="A161" s="18" t="str">
        <s:f>IF(AND('Registru'!A161="ÎNREGISTRARE",'Registru'!M161&lt;&gt;""),IF(SUMPRODUCT(--('Registru'!$M$9:M161='Registru'!M161),--('Registru'!$A$9:A161="ÎNREGISTRARE"))=1,'Registru'!M161,""),"")</s:f>
        <s:v/>
      </s:c>
      <s:c r="B161" s="19" t="str">
        <s:f>IF($A161="","",SUMPRODUCT(--('Registru'!$M$9:$M$209=$A161),--('Registru'!$A$9:$A$209="ÎNREGISTRARE"),--('Registru'!$R$9:$R$209="ha"),'Registru'!$Q$9:$Q$209))</s:f>
        <s:v/>
      </s:c>
      <s:c r="C161" s="19" t="str">
        <s:f>IF($A161="","",SUMPRODUCT(--('Registru'!$M$9:$M$209=$A161),--('Registru'!$A$9:$A$209="ÎNREGISTRARE"),--('Registru'!$R$9:$R$209="acre"),'Registru'!$Q$9:$Q$209))</s:f>
        <s:v/>
      </s:c>
      <s:c r="D161" s="19" t="str">
        <s:f>IF($A161="","",SUMPRODUCT(--('Registru'!$M$9:$M$209=$A161),--('Registru'!$A$9:$A$209="ÎNREGISTRARE"),--('Registru'!$R$9:$R$209="m²"),'Registru'!$Q$9:$Q$209))</s:f>
        <s:v/>
      </s:c>
      <s:c r="E161" s="20" t="str">
        <s:f>IF($A161="","",SUMPRODUCT(--('Registru'!$M$9:$M$209=$A161),--('Registru'!$A$9:$A$209="ÎNREGISTRARE"),--('Registru'!$Q$9:$Q$209=""))+SUMPRODUCT(--('Registru'!$M$9:$M$209=$A161),--('Registru'!$A$9:$A$209="ÎNREGISTRARE"),--('Registru'!$Q$9:$Q$209&lt;&gt;""),--('Registru'!$R$9:$R$209="")))</s:f>
        <s:v/>
      </s:c>
      <s:c r="F161" s="21" t="n"/>
      <s:c r="G161" s="18" t="str">
        <s:f>IF(AND('Registru'!A161="ÎNREGISTRARE",'Registru'!J161&lt;&gt;""),IF(SUMPRODUCT(--('Registru'!$J$9:J161='Registru'!J161),--('Registru'!$A$9:A161="ÎNREGISTRARE"))=1,'Registru'!J161,""),"")</s:f>
        <s:v/>
      </s:c>
      <s:c r="H161" s="19" t="str">
        <s:f>IF($G161="","",SUMPRODUCT(--('Registru'!$J$9:$J$209=$G161),--('Registru'!$A$9:$A$209="ÎNREGISTRARE"),--('Registru'!$R$9:$R$209="ha"),'Registru'!$Q$9:$Q$209))</s:f>
        <s:v/>
      </s:c>
      <s:c r="I161" s="19" t="str">
        <s:f>IF($G161="","",SUMPRODUCT(--('Registru'!$J$9:$J$209=$G161),--('Registru'!$A$9:$A$209="ÎNREGISTRARE"),--('Registru'!$R$9:$R$209="acre"),'Registru'!$Q$9:$Q$209))</s:f>
        <s:v/>
      </s:c>
      <s:c r="J161" s="19" t="str">
        <s:f>IF($G161="","",SUMPRODUCT(--('Registru'!$J$9:$J$209=$G161),--('Registru'!$A$9:$A$209="ÎNREGISTRARE"),--('Registru'!$R$9:$R$209="m²"),'Registru'!$Q$9:$Q$209))</s:f>
        <s:v/>
      </s:c>
      <s:c r="K161" s="20" t="str">
        <s:f>IF($G161="","",SUMPRODUCT(--('Registru'!$J$9:$J$209=$G161),--('Registru'!$A$9:$A$209="ÎNREGISTRARE"),--('Registru'!$Q$9:$Q$209=""))+SUMPRODUCT(--('Registru'!$J$9:$J$209=$G161),--('Registru'!$A$9:$A$209="ÎNREGISTRARE"),--('Registru'!$Q$9:$Q$209&lt;&gt;""),--('Registru'!$R$9:$R$209="")))</s:f>
        <s:v/>
      </s:c>
    </s:row>
    <s:row r="162" ht="25" customHeight="1">
      <s:c r="A162" s="18" t="str">
        <s:f>IF(AND('Registru'!A162="ÎNREGISTRARE",'Registru'!M162&lt;&gt;""),IF(SUMPRODUCT(--('Registru'!$M$9:M162='Registru'!M162),--('Registru'!$A$9:A162="ÎNREGISTRARE"))=1,'Registru'!M162,""),"")</s:f>
        <s:v/>
      </s:c>
      <s:c r="B162" s="19" t="str">
        <s:f>IF($A162="","",SUMPRODUCT(--('Registru'!$M$9:$M$209=$A162),--('Registru'!$A$9:$A$209="ÎNREGISTRARE"),--('Registru'!$R$9:$R$209="ha"),'Registru'!$Q$9:$Q$209))</s:f>
        <s:v/>
      </s:c>
      <s:c r="C162" s="19" t="str">
        <s:f>IF($A162="","",SUMPRODUCT(--('Registru'!$M$9:$M$209=$A162),--('Registru'!$A$9:$A$209="ÎNREGISTRARE"),--('Registru'!$R$9:$R$209="acre"),'Registru'!$Q$9:$Q$209))</s:f>
        <s:v/>
      </s:c>
      <s:c r="D162" s="19" t="str">
        <s:f>IF($A162="","",SUMPRODUCT(--('Registru'!$M$9:$M$209=$A162),--('Registru'!$A$9:$A$209="ÎNREGISTRARE"),--('Registru'!$R$9:$R$209="m²"),'Registru'!$Q$9:$Q$209))</s:f>
        <s:v/>
      </s:c>
      <s:c r="E162" s="20" t="str">
        <s:f>IF($A162="","",SUMPRODUCT(--('Registru'!$M$9:$M$209=$A162),--('Registru'!$A$9:$A$209="ÎNREGISTRARE"),--('Registru'!$Q$9:$Q$209=""))+SUMPRODUCT(--('Registru'!$M$9:$M$209=$A162),--('Registru'!$A$9:$A$209="ÎNREGISTRARE"),--('Registru'!$Q$9:$Q$209&lt;&gt;""),--('Registru'!$R$9:$R$209="")))</s:f>
        <s:v/>
      </s:c>
      <s:c r="F162" s="21" t="n"/>
      <s:c r="G162" s="18" t="str">
        <s:f>IF(AND('Registru'!A162="ÎNREGISTRARE",'Registru'!J162&lt;&gt;""),IF(SUMPRODUCT(--('Registru'!$J$9:J162='Registru'!J162),--('Registru'!$A$9:A162="ÎNREGISTRARE"))=1,'Registru'!J162,""),"")</s:f>
        <s:v/>
      </s:c>
      <s:c r="H162" s="19" t="str">
        <s:f>IF($G162="","",SUMPRODUCT(--('Registru'!$J$9:$J$209=$G162),--('Registru'!$A$9:$A$209="ÎNREGISTRARE"),--('Registru'!$R$9:$R$209="ha"),'Registru'!$Q$9:$Q$209))</s:f>
        <s:v/>
      </s:c>
      <s:c r="I162" s="19" t="str">
        <s:f>IF($G162="","",SUMPRODUCT(--('Registru'!$J$9:$J$209=$G162),--('Registru'!$A$9:$A$209="ÎNREGISTRARE"),--('Registru'!$R$9:$R$209="acre"),'Registru'!$Q$9:$Q$209))</s:f>
        <s:v/>
      </s:c>
      <s:c r="J162" s="19" t="str">
        <s:f>IF($G162="","",SUMPRODUCT(--('Registru'!$J$9:$J$209=$G162),--('Registru'!$A$9:$A$209="ÎNREGISTRARE"),--('Registru'!$R$9:$R$209="m²"),'Registru'!$Q$9:$Q$209))</s:f>
        <s:v/>
      </s:c>
      <s:c r="K162" s="20" t="str">
        <s:f>IF($G162="","",SUMPRODUCT(--('Registru'!$J$9:$J$209=$G162),--('Registru'!$A$9:$A$209="ÎNREGISTRARE"),--('Registru'!$Q$9:$Q$209=""))+SUMPRODUCT(--('Registru'!$J$9:$J$209=$G162),--('Registru'!$A$9:$A$209="ÎNREGISTRARE"),--('Registru'!$Q$9:$Q$209&lt;&gt;""),--('Registru'!$R$9:$R$209="")))</s:f>
        <s:v/>
      </s:c>
    </s:row>
    <s:row r="163" ht="25" customHeight="1">
      <s:c r="A163" s="18" t="str">
        <s:f>IF(AND('Registru'!A163="ÎNREGISTRARE",'Registru'!M163&lt;&gt;""),IF(SUMPRODUCT(--('Registru'!$M$9:M163='Registru'!M163),--('Registru'!$A$9:A163="ÎNREGISTRARE"))=1,'Registru'!M163,""),"")</s:f>
        <s:v/>
      </s:c>
      <s:c r="B163" s="19" t="str">
        <s:f>IF($A163="","",SUMPRODUCT(--('Registru'!$M$9:$M$209=$A163),--('Registru'!$A$9:$A$209="ÎNREGISTRARE"),--('Registru'!$R$9:$R$209="ha"),'Registru'!$Q$9:$Q$209))</s:f>
        <s:v/>
      </s:c>
      <s:c r="C163" s="19" t="str">
        <s:f>IF($A163="","",SUMPRODUCT(--('Registru'!$M$9:$M$209=$A163),--('Registru'!$A$9:$A$209="ÎNREGISTRARE"),--('Registru'!$R$9:$R$209="acre"),'Registru'!$Q$9:$Q$209))</s:f>
        <s:v/>
      </s:c>
      <s:c r="D163" s="19" t="str">
        <s:f>IF($A163="","",SUMPRODUCT(--('Registru'!$M$9:$M$209=$A163),--('Registru'!$A$9:$A$209="ÎNREGISTRARE"),--('Registru'!$R$9:$R$209="m²"),'Registru'!$Q$9:$Q$209))</s:f>
        <s:v/>
      </s:c>
      <s:c r="E163" s="20" t="str">
        <s:f>IF($A163="","",SUMPRODUCT(--('Registru'!$M$9:$M$209=$A163),--('Registru'!$A$9:$A$209="ÎNREGISTRARE"),--('Registru'!$Q$9:$Q$209=""))+SUMPRODUCT(--('Registru'!$M$9:$M$209=$A163),--('Registru'!$A$9:$A$209="ÎNREGISTRARE"),--('Registru'!$Q$9:$Q$209&lt;&gt;""),--('Registru'!$R$9:$R$209="")))</s:f>
        <s:v/>
      </s:c>
      <s:c r="F163" s="21" t="n"/>
      <s:c r="G163" s="18" t="str">
        <s:f>IF(AND('Registru'!A163="ÎNREGISTRARE",'Registru'!J163&lt;&gt;""),IF(SUMPRODUCT(--('Registru'!$J$9:J163='Registru'!J163),--('Registru'!$A$9:A163="ÎNREGISTRARE"))=1,'Registru'!J163,""),"")</s:f>
        <s:v/>
      </s:c>
      <s:c r="H163" s="19" t="str">
        <s:f>IF($G163="","",SUMPRODUCT(--('Registru'!$J$9:$J$209=$G163),--('Registru'!$A$9:$A$209="ÎNREGISTRARE"),--('Registru'!$R$9:$R$209="ha"),'Registru'!$Q$9:$Q$209))</s:f>
        <s:v/>
      </s:c>
      <s:c r="I163" s="19" t="str">
        <s:f>IF($G163="","",SUMPRODUCT(--('Registru'!$J$9:$J$209=$G163),--('Registru'!$A$9:$A$209="ÎNREGISTRARE"),--('Registru'!$R$9:$R$209="acre"),'Registru'!$Q$9:$Q$209))</s:f>
        <s:v/>
      </s:c>
      <s:c r="J163" s="19" t="str">
        <s:f>IF($G163="","",SUMPRODUCT(--('Registru'!$J$9:$J$209=$G163),--('Registru'!$A$9:$A$209="ÎNREGISTRARE"),--('Registru'!$R$9:$R$209="m²"),'Registru'!$Q$9:$Q$209))</s:f>
        <s:v/>
      </s:c>
      <s:c r="K163" s="20" t="str">
        <s:f>IF($G163="","",SUMPRODUCT(--('Registru'!$J$9:$J$209=$G163),--('Registru'!$A$9:$A$209="ÎNREGISTRARE"),--('Registru'!$Q$9:$Q$209=""))+SUMPRODUCT(--('Registru'!$J$9:$J$209=$G163),--('Registru'!$A$9:$A$209="ÎNREGISTRARE"),--('Registru'!$Q$9:$Q$209&lt;&gt;""),--('Registru'!$R$9:$R$209="")))</s:f>
        <s:v/>
      </s:c>
    </s:row>
    <s:row r="164" ht="25" customHeight="1">
      <s:c r="A164" s="18" t="str">
        <s:f>IF(AND('Registru'!A164="ÎNREGISTRARE",'Registru'!M164&lt;&gt;""),IF(SUMPRODUCT(--('Registru'!$M$9:M164='Registru'!M164),--('Registru'!$A$9:A164="ÎNREGISTRARE"))=1,'Registru'!M164,""),"")</s:f>
        <s:v/>
      </s:c>
      <s:c r="B164" s="19" t="str">
        <s:f>IF($A164="","",SUMPRODUCT(--('Registru'!$M$9:$M$209=$A164),--('Registru'!$A$9:$A$209="ÎNREGISTRARE"),--('Registru'!$R$9:$R$209="ha"),'Registru'!$Q$9:$Q$209))</s:f>
        <s:v/>
      </s:c>
      <s:c r="C164" s="19" t="str">
        <s:f>IF($A164="","",SUMPRODUCT(--('Registru'!$M$9:$M$209=$A164),--('Registru'!$A$9:$A$209="ÎNREGISTRARE"),--('Registru'!$R$9:$R$209="acre"),'Registru'!$Q$9:$Q$209))</s:f>
        <s:v/>
      </s:c>
      <s:c r="D164" s="19" t="str">
        <s:f>IF($A164="","",SUMPRODUCT(--('Registru'!$M$9:$M$209=$A164),--('Registru'!$A$9:$A$209="ÎNREGISTRARE"),--('Registru'!$R$9:$R$209="m²"),'Registru'!$Q$9:$Q$209))</s:f>
        <s:v/>
      </s:c>
      <s:c r="E164" s="20" t="str">
        <s:f>IF($A164="","",SUMPRODUCT(--('Registru'!$M$9:$M$209=$A164),--('Registru'!$A$9:$A$209="ÎNREGISTRARE"),--('Registru'!$Q$9:$Q$209=""))+SUMPRODUCT(--('Registru'!$M$9:$M$209=$A164),--('Registru'!$A$9:$A$209="ÎNREGISTRARE"),--('Registru'!$Q$9:$Q$209&lt;&gt;""),--('Registru'!$R$9:$R$209="")))</s:f>
        <s:v/>
      </s:c>
      <s:c r="F164" s="21" t="n"/>
      <s:c r="G164" s="18" t="str">
        <s:f>IF(AND('Registru'!A164="ÎNREGISTRARE",'Registru'!J164&lt;&gt;""),IF(SUMPRODUCT(--('Registru'!$J$9:J164='Registru'!J164),--('Registru'!$A$9:A164="ÎNREGISTRARE"))=1,'Registru'!J164,""),"")</s:f>
        <s:v/>
      </s:c>
      <s:c r="H164" s="19" t="str">
        <s:f>IF($G164="","",SUMPRODUCT(--('Registru'!$J$9:$J$209=$G164),--('Registru'!$A$9:$A$209="ÎNREGISTRARE"),--('Registru'!$R$9:$R$209="ha"),'Registru'!$Q$9:$Q$209))</s:f>
        <s:v/>
      </s:c>
      <s:c r="I164" s="19" t="str">
        <s:f>IF($G164="","",SUMPRODUCT(--('Registru'!$J$9:$J$209=$G164),--('Registru'!$A$9:$A$209="ÎNREGISTRARE"),--('Registru'!$R$9:$R$209="acre"),'Registru'!$Q$9:$Q$209))</s:f>
        <s:v/>
      </s:c>
      <s:c r="J164" s="19" t="str">
        <s:f>IF($G164="","",SUMPRODUCT(--('Registru'!$J$9:$J$209=$G164),--('Registru'!$A$9:$A$209="ÎNREGISTRARE"),--('Registru'!$R$9:$R$209="m²"),'Registru'!$Q$9:$Q$209))</s:f>
        <s:v/>
      </s:c>
      <s:c r="K164" s="20" t="str">
        <s:f>IF($G164="","",SUMPRODUCT(--('Registru'!$J$9:$J$209=$G164),--('Registru'!$A$9:$A$209="ÎNREGISTRARE"),--('Registru'!$Q$9:$Q$209=""))+SUMPRODUCT(--('Registru'!$J$9:$J$209=$G164),--('Registru'!$A$9:$A$209="ÎNREGISTRARE"),--('Registru'!$Q$9:$Q$209&lt;&gt;""),--('Registru'!$R$9:$R$209="")))</s:f>
        <s:v/>
      </s:c>
    </s:row>
    <s:row r="165" ht="25" customHeight="1">
      <s:c r="A165" s="18" t="str">
        <s:f>IF(AND('Registru'!A165="ÎNREGISTRARE",'Registru'!M165&lt;&gt;""),IF(SUMPRODUCT(--('Registru'!$M$9:M165='Registru'!M165),--('Registru'!$A$9:A165="ÎNREGISTRARE"))=1,'Registru'!M165,""),"")</s:f>
        <s:v/>
      </s:c>
      <s:c r="B165" s="19" t="str">
        <s:f>IF($A165="","",SUMPRODUCT(--('Registru'!$M$9:$M$209=$A165),--('Registru'!$A$9:$A$209="ÎNREGISTRARE"),--('Registru'!$R$9:$R$209="ha"),'Registru'!$Q$9:$Q$209))</s:f>
        <s:v/>
      </s:c>
      <s:c r="C165" s="19" t="str">
        <s:f>IF($A165="","",SUMPRODUCT(--('Registru'!$M$9:$M$209=$A165),--('Registru'!$A$9:$A$209="ÎNREGISTRARE"),--('Registru'!$R$9:$R$209="acre"),'Registru'!$Q$9:$Q$209))</s:f>
        <s:v/>
      </s:c>
      <s:c r="D165" s="19" t="str">
        <s:f>IF($A165="","",SUMPRODUCT(--('Registru'!$M$9:$M$209=$A165),--('Registru'!$A$9:$A$209="ÎNREGISTRARE"),--('Registru'!$R$9:$R$209="m²"),'Registru'!$Q$9:$Q$209))</s:f>
        <s:v/>
      </s:c>
      <s:c r="E165" s="20" t="str">
        <s:f>IF($A165="","",SUMPRODUCT(--('Registru'!$M$9:$M$209=$A165),--('Registru'!$A$9:$A$209="ÎNREGISTRARE"),--('Registru'!$Q$9:$Q$209=""))+SUMPRODUCT(--('Registru'!$M$9:$M$209=$A165),--('Registru'!$A$9:$A$209="ÎNREGISTRARE"),--('Registru'!$Q$9:$Q$209&lt;&gt;""),--('Registru'!$R$9:$R$209="")))</s:f>
        <s:v/>
      </s:c>
      <s:c r="F165" s="21" t="n"/>
      <s:c r="G165" s="18" t="str">
        <s:f>IF(AND('Registru'!A165="ÎNREGISTRARE",'Registru'!J165&lt;&gt;""),IF(SUMPRODUCT(--('Registru'!$J$9:J165='Registru'!J165),--('Registru'!$A$9:A165="ÎNREGISTRARE"))=1,'Registru'!J165,""),"")</s:f>
        <s:v/>
      </s:c>
      <s:c r="H165" s="19" t="str">
        <s:f>IF($G165="","",SUMPRODUCT(--('Registru'!$J$9:$J$209=$G165),--('Registru'!$A$9:$A$209="ÎNREGISTRARE"),--('Registru'!$R$9:$R$209="ha"),'Registru'!$Q$9:$Q$209))</s:f>
        <s:v/>
      </s:c>
      <s:c r="I165" s="19" t="str">
        <s:f>IF($G165="","",SUMPRODUCT(--('Registru'!$J$9:$J$209=$G165),--('Registru'!$A$9:$A$209="ÎNREGISTRARE"),--('Registru'!$R$9:$R$209="acre"),'Registru'!$Q$9:$Q$209))</s:f>
        <s:v/>
      </s:c>
      <s:c r="J165" s="19" t="str">
        <s:f>IF($G165="","",SUMPRODUCT(--('Registru'!$J$9:$J$209=$G165),--('Registru'!$A$9:$A$209="ÎNREGISTRARE"),--('Registru'!$R$9:$R$209="m²"),'Registru'!$Q$9:$Q$209))</s:f>
        <s:v/>
      </s:c>
      <s:c r="K165" s="20" t="str">
        <s:f>IF($G165="","",SUMPRODUCT(--('Registru'!$J$9:$J$209=$G165),--('Registru'!$A$9:$A$209="ÎNREGISTRARE"),--('Registru'!$Q$9:$Q$209=""))+SUMPRODUCT(--('Registru'!$J$9:$J$209=$G165),--('Registru'!$A$9:$A$209="ÎNREGISTRARE"),--('Registru'!$Q$9:$Q$209&lt;&gt;""),--('Registru'!$R$9:$R$209="")))</s:f>
        <s:v/>
      </s:c>
    </s:row>
    <s:row r="166" ht="25" customHeight="1">
      <s:c r="A166" s="18" t="str">
        <s:f>IF(AND('Registru'!A166="ÎNREGISTRARE",'Registru'!M166&lt;&gt;""),IF(SUMPRODUCT(--('Registru'!$M$9:M166='Registru'!M166),--('Registru'!$A$9:A166="ÎNREGISTRARE"))=1,'Registru'!M166,""),"")</s:f>
        <s:v/>
      </s:c>
      <s:c r="B166" s="19" t="str">
        <s:f>IF($A166="","",SUMPRODUCT(--('Registru'!$M$9:$M$209=$A166),--('Registru'!$A$9:$A$209="ÎNREGISTRARE"),--('Registru'!$R$9:$R$209="ha"),'Registru'!$Q$9:$Q$209))</s:f>
        <s:v/>
      </s:c>
      <s:c r="C166" s="19" t="str">
        <s:f>IF($A166="","",SUMPRODUCT(--('Registru'!$M$9:$M$209=$A166),--('Registru'!$A$9:$A$209="ÎNREGISTRARE"),--('Registru'!$R$9:$R$209="acre"),'Registru'!$Q$9:$Q$209))</s:f>
        <s:v/>
      </s:c>
      <s:c r="D166" s="19" t="str">
        <s:f>IF($A166="","",SUMPRODUCT(--('Registru'!$M$9:$M$209=$A166),--('Registru'!$A$9:$A$209="ÎNREGISTRARE"),--('Registru'!$R$9:$R$209="m²"),'Registru'!$Q$9:$Q$209))</s:f>
        <s:v/>
      </s:c>
      <s:c r="E166" s="20" t="str">
        <s:f>IF($A166="","",SUMPRODUCT(--('Registru'!$M$9:$M$209=$A166),--('Registru'!$A$9:$A$209="ÎNREGISTRARE"),--('Registru'!$Q$9:$Q$209=""))+SUMPRODUCT(--('Registru'!$M$9:$M$209=$A166),--('Registru'!$A$9:$A$209="ÎNREGISTRARE"),--('Registru'!$Q$9:$Q$209&lt;&gt;""),--('Registru'!$R$9:$R$209="")))</s:f>
        <s:v/>
      </s:c>
      <s:c r="F166" s="21" t="n"/>
      <s:c r="G166" s="18" t="str">
        <s:f>IF(AND('Registru'!A166="ÎNREGISTRARE",'Registru'!J166&lt;&gt;""),IF(SUMPRODUCT(--('Registru'!$J$9:J166='Registru'!J166),--('Registru'!$A$9:A166="ÎNREGISTRARE"))=1,'Registru'!J166,""),"")</s:f>
        <s:v/>
      </s:c>
      <s:c r="H166" s="19" t="str">
        <s:f>IF($G166="","",SUMPRODUCT(--('Registru'!$J$9:$J$209=$G166),--('Registru'!$A$9:$A$209="ÎNREGISTRARE"),--('Registru'!$R$9:$R$209="ha"),'Registru'!$Q$9:$Q$209))</s:f>
        <s:v/>
      </s:c>
      <s:c r="I166" s="19" t="str">
        <s:f>IF($G166="","",SUMPRODUCT(--('Registru'!$J$9:$J$209=$G166),--('Registru'!$A$9:$A$209="ÎNREGISTRARE"),--('Registru'!$R$9:$R$209="acre"),'Registru'!$Q$9:$Q$209))</s:f>
        <s:v/>
      </s:c>
      <s:c r="J166" s="19" t="str">
        <s:f>IF($G166="","",SUMPRODUCT(--('Registru'!$J$9:$J$209=$G166),--('Registru'!$A$9:$A$209="ÎNREGISTRARE"),--('Registru'!$R$9:$R$209="m²"),'Registru'!$Q$9:$Q$209))</s:f>
        <s:v/>
      </s:c>
      <s:c r="K166" s="20" t="str">
        <s:f>IF($G166="","",SUMPRODUCT(--('Registru'!$J$9:$J$209=$G166),--('Registru'!$A$9:$A$209="ÎNREGISTRARE"),--('Registru'!$Q$9:$Q$209=""))+SUMPRODUCT(--('Registru'!$J$9:$J$209=$G166),--('Registru'!$A$9:$A$209="ÎNREGISTRARE"),--('Registru'!$Q$9:$Q$209&lt;&gt;""),--('Registru'!$R$9:$R$209="")))</s:f>
        <s:v/>
      </s:c>
    </s:row>
    <s:row r="167" ht="25" customHeight="1">
      <s:c r="A167" s="18" t="str">
        <s:f>IF(AND('Registru'!A167="ÎNREGISTRARE",'Registru'!M167&lt;&gt;""),IF(SUMPRODUCT(--('Registru'!$M$9:M167='Registru'!M167),--('Registru'!$A$9:A167="ÎNREGISTRARE"))=1,'Registru'!M167,""),"")</s:f>
        <s:v/>
      </s:c>
      <s:c r="B167" s="19" t="str">
        <s:f>IF($A167="","",SUMPRODUCT(--('Registru'!$M$9:$M$209=$A167),--('Registru'!$A$9:$A$209="ÎNREGISTRARE"),--('Registru'!$R$9:$R$209="ha"),'Registru'!$Q$9:$Q$209))</s:f>
        <s:v/>
      </s:c>
      <s:c r="C167" s="19" t="str">
        <s:f>IF($A167="","",SUMPRODUCT(--('Registru'!$M$9:$M$209=$A167),--('Registru'!$A$9:$A$209="ÎNREGISTRARE"),--('Registru'!$R$9:$R$209="acre"),'Registru'!$Q$9:$Q$209))</s:f>
        <s:v/>
      </s:c>
      <s:c r="D167" s="19" t="str">
        <s:f>IF($A167="","",SUMPRODUCT(--('Registru'!$M$9:$M$209=$A167),--('Registru'!$A$9:$A$209="ÎNREGISTRARE"),--('Registru'!$R$9:$R$209="m²"),'Registru'!$Q$9:$Q$209))</s:f>
        <s:v/>
      </s:c>
      <s:c r="E167" s="20" t="str">
        <s:f>IF($A167="","",SUMPRODUCT(--('Registru'!$M$9:$M$209=$A167),--('Registru'!$A$9:$A$209="ÎNREGISTRARE"),--('Registru'!$Q$9:$Q$209=""))+SUMPRODUCT(--('Registru'!$M$9:$M$209=$A167),--('Registru'!$A$9:$A$209="ÎNREGISTRARE"),--('Registru'!$Q$9:$Q$209&lt;&gt;""),--('Registru'!$R$9:$R$209="")))</s:f>
        <s:v/>
      </s:c>
      <s:c r="F167" s="21" t="n"/>
      <s:c r="G167" s="18" t="str">
        <s:f>IF(AND('Registru'!A167="ÎNREGISTRARE",'Registru'!J167&lt;&gt;""),IF(SUMPRODUCT(--('Registru'!$J$9:J167='Registru'!J167),--('Registru'!$A$9:A167="ÎNREGISTRARE"))=1,'Registru'!J167,""),"")</s:f>
        <s:v/>
      </s:c>
      <s:c r="H167" s="19" t="str">
        <s:f>IF($G167="","",SUMPRODUCT(--('Registru'!$J$9:$J$209=$G167),--('Registru'!$A$9:$A$209="ÎNREGISTRARE"),--('Registru'!$R$9:$R$209="ha"),'Registru'!$Q$9:$Q$209))</s:f>
        <s:v/>
      </s:c>
      <s:c r="I167" s="19" t="str">
        <s:f>IF($G167="","",SUMPRODUCT(--('Registru'!$J$9:$J$209=$G167),--('Registru'!$A$9:$A$209="ÎNREGISTRARE"),--('Registru'!$R$9:$R$209="acre"),'Registru'!$Q$9:$Q$209))</s:f>
        <s:v/>
      </s:c>
      <s:c r="J167" s="19" t="str">
        <s:f>IF($G167="","",SUMPRODUCT(--('Registru'!$J$9:$J$209=$G167),--('Registru'!$A$9:$A$209="ÎNREGISTRARE"),--('Registru'!$R$9:$R$209="m²"),'Registru'!$Q$9:$Q$209))</s:f>
        <s:v/>
      </s:c>
      <s:c r="K167" s="20" t="str">
        <s:f>IF($G167="","",SUMPRODUCT(--('Registru'!$J$9:$J$209=$G167),--('Registru'!$A$9:$A$209="ÎNREGISTRARE"),--('Registru'!$Q$9:$Q$209=""))+SUMPRODUCT(--('Registru'!$J$9:$J$209=$G167),--('Registru'!$A$9:$A$209="ÎNREGISTRARE"),--('Registru'!$Q$9:$Q$209&lt;&gt;""),--('Registru'!$R$9:$R$209="")))</s:f>
        <s:v/>
      </s:c>
    </s:row>
    <s:row r="168" ht="25" customHeight="1">
      <s:c r="A168" s="18" t="str">
        <s:f>IF(AND('Registru'!A168="ÎNREGISTRARE",'Registru'!M168&lt;&gt;""),IF(SUMPRODUCT(--('Registru'!$M$9:M168='Registru'!M168),--('Registru'!$A$9:A168="ÎNREGISTRARE"))=1,'Registru'!M168,""),"")</s:f>
        <s:v/>
      </s:c>
      <s:c r="B168" s="19" t="str">
        <s:f>IF($A168="","",SUMPRODUCT(--('Registru'!$M$9:$M$209=$A168),--('Registru'!$A$9:$A$209="ÎNREGISTRARE"),--('Registru'!$R$9:$R$209="ha"),'Registru'!$Q$9:$Q$209))</s:f>
        <s:v/>
      </s:c>
      <s:c r="C168" s="19" t="str">
        <s:f>IF($A168="","",SUMPRODUCT(--('Registru'!$M$9:$M$209=$A168),--('Registru'!$A$9:$A$209="ÎNREGISTRARE"),--('Registru'!$R$9:$R$209="acre"),'Registru'!$Q$9:$Q$209))</s:f>
        <s:v/>
      </s:c>
      <s:c r="D168" s="19" t="str">
        <s:f>IF($A168="","",SUMPRODUCT(--('Registru'!$M$9:$M$209=$A168),--('Registru'!$A$9:$A$209="ÎNREGISTRARE"),--('Registru'!$R$9:$R$209="m²"),'Registru'!$Q$9:$Q$209))</s:f>
        <s:v/>
      </s:c>
      <s:c r="E168" s="20" t="str">
        <s:f>IF($A168="","",SUMPRODUCT(--('Registru'!$M$9:$M$209=$A168),--('Registru'!$A$9:$A$209="ÎNREGISTRARE"),--('Registru'!$Q$9:$Q$209=""))+SUMPRODUCT(--('Registru'!$M$9:$M$209=$A168),--('Registru'!$A$9:$A$209="ÎNREGISTRARE"),--('Registru'!$Q$9:$Q$209&lt;&gt;""),--('Registru'!$R$9:$R$209="")))</s:f>
        <s:v/>
      </s:c>
      <s:c r="F168" s="21" t="n"/>
      <s:c r="G168" s="18" t="str">
        <s:f>IF(AND('Registru'!A168="ÎNREGISTRARE",'Registru'!J168&lt;&gt;""),IF(SUMPRODUCT(--('Registru'!$J$9:J168='Registru'!J168),--('Registru'!$A$9:A168="ÎNREGISTRARE"))=1,'Registru'!J168,""),"")</s:f>
        <s:v/>
      </s:c>
      <s:c r="H168" s="19" t="str">
        <s:f>IF($G168="","",SUMPRODUCT(--('Registru'!$J$9:$J$209=$G168),--('Registru'!$A$9:$A$209="ÎNREGISTRARE"),--('Registru'!$R$9:$R$209="ha"),'Registru'!$Q$9:$Q$209))</s:f>
        <s:v/>
      </s:c>
      <s:c r="I168" s="19" t="str">
        <s:f>IF($G168="","",SUMPRODUCT(--('Registru'!$J$9:$J$209=$G168),--('Registru'!$A$9:$A$209="ÎNREGISTRARE"),--('Registru'!$R$9:$R$209="acre"),'Registru'!$Q$9:$Q$209))</s:f>
        <s:v/>
      </s:c>
      <s:c r="J168" s="19" t="str">
        <s:f>IF($G168="","",SUMPRODUCT(--('Registru'!$J$9:$J$209=$G168),--('Registru'!$A$9:$A$209="ÎNREGISTRARE"),--('Registru'!$R$9:$R$209="m²"),'Registru'!$Q$9:$Q$209))</s:f>
        <s:v/>
      </s:c>
      <s:c r="K168" s="20" t="str">
        <s:f>IF($G168="","",SUMPRODUCT(--('Registru'!$J$9:$J$209=$G168),--('Registru'!$A$9:$A$209="ÎNREGISTRARE"),--('Registru'!$Q$9:$Q$209=""))+SUMPRODUCT(--('Registru'!$J$9:$J$209=$G168),--('Registru'!$A$9:$A$209="ÎNREGISTRARE"),--('Registru'!$Q$9:$Q$209&lt;&gt;""),--('Registru'!$R$9:$R$209="")))</s:f>
        <s:v/>
      </s:c>
    </s:row>
    <s:row r="169" ht="25" customHeight="1">
      <s:c r="A169" s="18" t="str">
        <s:f>IF(AND('Registru'!A169="ÎNREGISTRARE",'Registru'!M169&lt;&gt;""),IF(SUMPRODUCT(--('Registru'!$M$9:M169='Registru'!M169),--('Registru'!$A$9:A169="ÎNREGISTRARE"))=1,'Registru'!M169,""),"")</s:f>
        <s:v/>
      </s:c>
      <s:c r="B169" s="19" t="str">
        <s:f>IF($A169="","",SUMPRODUCT(--('Registru'!$M$9:$M$209=$A169),--('Registru'!$A$9:$A$209="ÎNREGISTRARE"),--('Registru'!$R$9:$R$209="ha"),'Registru'!$Q$9:$Q$209))</s:f>
        <s:v/>
      </s:c>
      <s:c r="C169" s="19" t="str">
        <s:f>IF($A169="","",SUMPRODUCT(--('Registru'!$M$9:$M$209=$A169),--('Registru'!$A$9:$A$209="ÎNREGISTRARE"),--('Registru'!$R$9:$R$209="acre"),'Registru'!$Q$9:$Q$209))</s:f>
        <s:v/>
      </s:c>
      <s:c r="D169" s="19" t="str">
        <s:f>IF($A169="","",SUMPRODUCT(--('Registru'!$M$9:$M$209=$A169),--('Registru'!$A$9:$A$209="ÎNREGISTRARE"),--('Registru'!$R$9:$R$209="m²"),'Registru'!$Q$9:$Q$209))</s:f>
        <s:v/>
      </s:c>
      <s:c r="E169" s="20" t="str">
        <s:f>IF($A169="","",SUMPRODUCT(--('Registru'!$M$9:$M$209=$A169),--('Registru'!$A$9:$A$209="ÎNREGISTRARE"),--('Registru'!$Q$9:$Q$209=""))+SUMPRODUCT(--('Registru'!$M$9:$M$209=$A169),--('Registru'!$A$9:$A$209="ÎNREGISTRARE"),--('Registru'!$Q$9:$Q$209&lt;&gt;""),--('Registru'!$R$9:$R$209="")))</s:f>
        <s:v/>
      </s:c>
      <s:c r="F169" s="21" t="n"/>
      <s:c r="G169" s="18" t="str">
        <s:f>IF(AND('Registru'!A169="ÎNREGISTRARE",'Registru'!J169&lt;&gt;""),IF(SUMPRODUCT(--('Registru'!$J$9:J169='Registru'!J169),--('Registru'!$A$9:A169="ÎNREGISTRARE"))=1,'Registru'!J169,""),"")</s:f>
        <s:v/>
      </s:c>
      <s:c r="H169" s="19" t="str">
        <s:f>IF($G169="","",SUMPRODUCT(--('Registru'!$J$9:$J$209=$G169),--('Registru'!$A$9:$A$209="ÎNREGISTRARE"),--('Registru'!$R$9:$R$209="ha"),'Registru'!$Q$9:$Q$209))</s:f>
        <s:v/>
      </s:c>
      <s:c r="I169" s="19" t="str">
        <s:f>IF($G169="","",SUMPRODUCT(--('Registru'!$J$9:$J$209=$G169),--('Registru'!$A$9:$A$209="ÎNREGISTRARE"),--('Registru'!$R$9:$R$209="acre"),'Registru'!$Q$9:$Q$209))</s:f>
        <s:v/>
      </s:c>
      <s:c r="J169" s="19" t="str">
        <s:f>IF($G169="","",SUMPRODUCT(--('Registru'!$J$9:$J$209=$G169),--('Registru'!$A$9:$A$209="ÎNREGISTRARE"),--('Registru'!$R$9:$R$209="m²"),'Registru'!$Q$9:$Q$209))</s:f>
        <s:v/>
      </s:c>
      <s:c r="K169" s="20" t="str">
        <s:f>IF($G169="","",SUMPRODUCT(--('Registru'!$J$9:$J$209=$G169),--('Registru'!$A$9:$A$209="ÎNREGISTRARE"),--('Registru'!$Q$9:$Q$209=""))+SUMPRODUCT(--('Registru'!$J$9:$J$209=$G169),--('Registru'!$A$9:$A$209="ÎNREGISTRARE"),--('Registru'!$Q$9:$Q$209&lt;&gt;""),--('Registru'!$R$9:$R$209="")))</s:f>
        <s:v/>
      </s:c>
    </s:row>
    <s:row r="170" ht="25" customHeight="1">
      <s:c r="A170" s="18" t="str">
        <s:f>IF(AND('Registru'!A170="ÎNREGISTRARE",'Registru'!M170&lt;&gt;""),IF(SUMPRODUCT(--('Registru'!$M$9:M170='Registru'!M170),--('Registru'!$A$9:A170="ÎNREGISTRARE"))=1,'Registru'!M170,""),"")</s:f>
        <s:v/>
      </s:c>
      <s:c r="B170" s="19" t="str">
        <s:f>IF($A170="","",SUMPRODUCT(--('Registru'!$M$9:$M$209=$A170),--('Registru'!$A$9:$A$209="ÎNREGISTRARE"),--('Registru'!$R$9:$R$209="ha"),'Registru'!$Q$9:$Q$209))</s:f>
        <s:v/>
      </s:c>
      <s:c r="C170" s="19" t="str">
        <s:f>IF($A170="","",SUMPRODUCT(--('Registru'!$M$9:$M$209=$A170),--('Registru'!$A$9:$A$209="ÎNREGISTRARE"),--('Registru'!$R$9:$R$209="acre"),'Registru'!$Q$9:$Q$209))</s:f>
        <s:v/>
      </s:c>
      <s:c r="D170" s="19" t="str">
        <s:f>IF($A170="","",SUMPRODUCT(--('Registru'!$M$9:$M$209=$A170),--('Registru'!$A$9:$A$209="ÎNREGISTRARE"),--('Registru'!$R$9:$R$209="m²"),'Registru'!$Q$9:$Q$209))</s:f>
        <s:v/>
      </s:c>
      <s:c r="E170" s="20" t="str">
        <s:f>IF($A170="","",SUMPRODUCT(--('Registru'!$M$9:$M$209=$A170),--('Registru'!$A$9:$A$209="ÎNREGISTRARE"),--('Registru'!$Q$9:$Q$209=""))+SUMPRODUCT(--('Registru'!$M$9:$M$209=$A170),--('Registru'!$A$9:$A$209="ÎNREGISTRARE"),--('Registru'!$Q$9:$Q$209&lt;&gt;""),--('Registru'!$R$9:$R$209="")))</s:f>
        <s:v/>
      </s:c>
      <s:c r="F170" s="21" t="n"/>
      <s:c r="G170" s="18" t="str">
        <s:f>IF(AND('Registru'!A170="ÎNREGISTRARE",'Registru'!J170&lt;&gt;""),IF(SUMPRODUCT(--('Registru'!$J$9:J170='Registru'!J170),--('Registru'!$A$9:A170="ÎNREGISTRARE"))=1,'Registru'!J170,""),"")</s:f>
        <s:v/>
      </s:c>
      <s:c r="H170" s="19" t="str">
        <s:f>IF($G170="","",SUMPRODUCT(--('Registru'!$J$9:$J$209=$G170),--('Registru'!$A$9:$A$209="ÎNREGISTRARE"),--('Registru'!$R$9:$R$209="ha"),'Registru'!$Q$9:$Q$209))</s:f>
        <s:v/>
      </s:c>
      <s:c r="I170" s="19" t="str">
        <s:f>IF($G170="","",SUMPRODUCT(--('Registru'!$J$9:$J$209=$G170),--('Registru'!$A$9:$A$209="ÎNREGISTRARE"),--('Registru'!$R$9:$R$209="acre"),'Registru'!$Q$9:$Q$209))</s:f>
        <s:v/>
      </s:c>
      <s:c r="J170" s="19" t="str">
        <s:f>IF($G170="","",SUMPRODUCT(--('Registru'!$J$9:$J$209=$G170),--('Registru'!$A$9:$A$209="ÎNREGISTRARE"),--('Registru'!$R$9:$R$209="m²"),'Registru'!$Q$9:$Q$209))</s:f>
        <s:v/>
      </s:c>
      <s:c r="K170" s="20" t="str">
        <s:f>IF($G170="","",SUMPRODUCT(--('Registru'!$J$9:$J$209=$G170),--('Registru'!$A$9:$A$209="ÎNREGISTRARE"),--('Registru'!$Q$9:$Q$209=""))+SUMPRODUCT(--('Registru'!$J$9:$J$209=$G170),--('Registru'!$A$9:$A$209="ÎNREGISTRARE"),--('Registru'!$Q$9:$Q$209&lt;&gt;""),--('Registru'!$R$9:$R$209="")))</s:f>
        <s:v/>
      </s:c>
    </s:row>
    <s:row r="171" ht="25" customHeight="1">
      <s:c r="A171" s="18" t="str">
        <s:f>IF(AND('Registru'!A171="ÎNREGISTRARE",'Registru'!M171&lt;&gt;""),IF(SUMPRODUCT(--('Registru'!$M$9:M171='Registru'!M171),--('Registru'!$A$9:A171="ÎNREGISTRARE"))=1,'Registru'!M171,""),"")</s:f>
        <s:v/>
      </s:c>
      <s:c r="B171" s="19" t="str">
        <s:f>IF($A171="","",SUMPRODUCT(--('Registru'!$M$9:$M$209=$A171),--('Registru'!$A$9:$A$209="ÎNREGISTRARE"),--('Registru'!$R$9:$R$209="ha"),'Registru'!$Q$9:$Q$209))</s:f>
        <s:v/>
      </s:c>
      <s:c r="C171" s="19" t="str">
        <s:f>IF($A171="","",SUMPRODUCT(--('Registru'!$M$9:$M$209=$A171),--('Registru'!$A$9:$A$209="ÎNREGISTRARE"),--('Registru'!$R$9:$R$209="acre"),'Registru'!$Q$9:$Q$209))</s:f>
        <s:v/>
      </s:c>
      <s:c r="D171" s="19" t="str">
        <s:f>IF($A171="","",SUMPRODUCT(--('Registru'!$M$9:$M$209=$A171),--('Registru'!$A$9:$A$209="ÎNREGISTRARE"),--('Registru'!$R$9:$R$209="m²"),'Registru'!$Q$9:$Q$209))</s:f>
        <s:v/>
      </s:c>
      <s:c r="E171" s="20" t="str">
        <s:f>IF($A171="","",SUMPRODUCT(--('Registru'!$M$9:$M$209=$A171),--('Registru'!$A$9:$A$209="ÎNREGISTRARE"),--('Registru'!$Q$9:$Q$209=""))+SUMPRODUCT(--('Registru'!$M$9:$M$209=$A171),--('Registru'!$A$9:$A$209="ÎNREGISTRARE"),--('Registru'!$Q$9:$Q$209&lt;&gt;""),--('Registru'!$R$9:$R$209="")))</s:f>
        <s:v/>
      </s:c>
      <s:c r="F171" s="21" t="n"/>
      <s:c r="G171" s="18" t="str">
        <s:f>IF(AND('Registru'!A171="ÎNREGISTRARE",'Registru'!J171&lt;&gt;""),IF(SUMPRODUCT(--('Registru'!$J$9:J171='Registru'!J171),--('Registru'!$A$9:A171="ÎNREGISTRARE"))=1,'Registru'!J171,""),"")</s:f>
        <s:v/>
      </s:c>
      <s:c r="H171" s="19" t="str">
        <s:f>IF($G171="","",SUMPRODUCT(--('Registru'!$J$9:$J$209=$G171),--('Registru'!$A$9:$A$209="ÎNREGISTRARE"),--('Registru'!$R$9:$R$209="ha"),'Registru'!$Q$9:$Q$209))</s:f>
        <s:v/>
      </s:c>
      <s:c r="I171" s="19" t="str">
        <s:f>IF($G171="","",SUMPRODUCT(--('Registru'!$J$9:$J$209=$G171),--('Registru'!$A$9:$A$209="ÎNREGISTRARE"),--('Registru'!$R$9:$R$209="acre"),'Registru'!$Q$9:$Q$209))</s:f>
        <s:v/>
      </s:c>
      <s:c r="J171" s="19" t="str">
        <s:f>IF($G171="","",SUMPRODUCT(--('Registru'!$J$9:$J$209=$G171),--('Registru'!$A$9:$A$209="ÎNREGISTRARE"),--('Registru'!$R$9:$R$209="m²"),'Registru'!$Q$9:$Q$209))</s:f>
        <s:v/>
      </s:c>
      <s:c r="K171" s="20" t="str">
        <s:f>IF($G171="","",SUMPRODUCT(--('Registru'!$J$9:$J$209=$G171),--('Registru'!$A$9:$A$209="ÎNREGISTRARE"),--('Registru'!$Q$9:$Q$209=""))+SUMPRODUCT(--('Registru'!$J$9:$J$209=$G171),--('Registru'!$A$9:$A$209="ÎNREGISTRARE"),--('Registru'!$Q$9:$Q$209&lt;&gt;""),--('Registru'!$R$9:$R$209="")))</s:f>
        <s:v/>
      </s:c>
    </s:row>
    <s:row r="172" ht="25" customHeight="1">
      <s:c r="A172" s="18" t="str">
        <s:f>IF(AND('Registru'!A172="ÎNREGISTRARE",'Registru'!M172&lt;&gt;""),IF(SUMPRODUCT(--('Registru'!$M$9:M172='Registru'!M172),--('Registru'!$A$9:A172="ÎNREGISTRARE"))=1,'Registru'!M172,""),"")</s:f>
        <s:v/>
      </s:c>
      <s:c r="B172" s="19" t="str">
        <s:f>IF($A172="","",SUMPRODUCT(--('Registru'!$M$9:$M$209=$A172),--('Registru'!$A$9:$A$209="ÎNREGISTRARE"),--('Registru'!$R$9:$R$209="ha"),'Registru'!$Q$9:$Q$209))</s:f>
        <s:v/>
      </s:c>
      <s:c r="C172" s="19" t="str">
        <s:f>IF($A172="","",SUMPRODUCT(--('Registru'!$M$9:$M$209=$A172),--('Registru'!$A$9:$A$209="ÎNREGISTRARE"),--('Registru'!$R$9:$R$209="acre"),'Registru'!$Q$9:$Q$209))</s:f>
        <s:v/>
      </s:c>
      <s:c r="D172" s="19" t="str">
        <s:f>IF($A172="","",SUMPRODUCT(--('Registru'!$M$9:$M$209=$A172),--('Registru'!$A$9:$A$209="ÎNREGISTRARE"),--('Registru'!$R$9:$R$209="m²"),'Registru'!$Q$9:$Q$209))</s:f>
        <s:v/>
      </s:c>
      <s:c r="E172" s="20" t="str">
        <s:f>IF($A172="","",SUMPRODUCT(--('Registru'!$M$9:$M$209=$A172),--('Registru'!$A$9:$A$209="ÎNREGISTRARE"),--('Registru'!$Q$9:$Q$209=""))+SUMPRODUCT(--('Registru'!$M$9:$M$209=$A172),--('Registru'!$A$9:$A$209="ÎNREGISTRARE"),--('Registru'!$Q$9:$Q$209&lt;&gt;""),--('Registru'!$R$9:$R$209="")))</s:f>
        <s:v/>
      </s:c>
      <s:c r="F172" s="21" t="n"/>
      <s:c r="G172" s="18" t="str">
        <s:f>IF(AND('Registru'!A172="ÎNREGISTRARE",'Registru'!J172&lt;&gt;""),IF(SUMPRODUCT(--('Registru'!$J$9:J172='Registru'!J172),--('Registru'!$A$9:A172="ÎNREGISTRARE"))=1,'Registru'!J172,""),"")</s:f>
        <s:v/>
      </s:c>
      <s:c r="H172" s="19" t="str">
        <s:f>IF($G172="","",SUMPRODUCT(--('Registru'!$J$9:$J$209=$G172),--('Registru'!$A$9:$A$209="ÎNREGISTRARE"),--('Registru'!$R$9:$R$209="ha"),'Registru'!$Q$9:$Q$209))</s:f>
        <s:v/>
      </s:c>
      <s:c r="I172" s="19" t="str">
        <s:f>IF($G172="","",SUMPRODUCT(--('Registru'!$J$9:$J$209=$G172),--('Registru'!$A$9:$A$209="ÎNREGISTRARE"),--('Registru'!$R$9:$R$209="acre"),'Registru'!$Q$9:$Q$209))</s:f>
        <s:v/>
      </s:c>
      <s:c r="J172" s="19" t="str">
        <s:f>IF($G172="","",SUMPRODUCT(--('Registru'!$J$9:$J$209=$G172),--('Registru'!$A$9:$A$209="ÎNREGISTRARE"),--('Registru'!$R$9:$R$209="m²"),'Registru'!$Q$9:$Q$209))</s:f>
        <s:v/>
      </s:c>
      <s:c r="K172" s="20" t="str">
        <s:f>IF($G172="","",SUMPRODUCT(--('Registru'!$J$9:$J$209=$G172),--('Registru'!$A$9:$A$209="ÎNREGISTRARE"),--('Registru'!$Q$9:$Q$209=""))+SUMPRODUCT(--('Registru'!$J$9:$J$209=$G172),--('Registru'!$A$9:$A$209="ÎNREGISTRARE"),--('Registru'!$Q$9:$Q$209&lt;&gt;""),--('Registru'!$R$9:$R$209="")))</s:f>
        <s:v/>
      </s:c>
    </s:row>
    <s:row r="173" ht="25" customHeight="1">
      <s:c r="A173" s="18" t="str">
        <s:f>IF(AND('Registru'!A173="ÎNREGISTRARE",'Registru'!M173&lt;&gt;""),IF(SUMPRODUCT(--('Registru'!$M$9:M173='Registru'!M173),--('Registru'!$A$9:A173="ÎNREGISTRARE"))=1,'Registru'!M173,""),"")</s:f>
        <s:v/>
      </s:c>
      <s:c r="B173" s="19" t="str">
        <s:f>IF($A173="","",SUMPRODUCT(--('Registru'!$M$9:$M$209=$A173),--('Registru'!$A$9:$A$209="ÎNREGISTRARE"),--('Registru'!$R$9:$R$209="ha"),'Registru'!$Q$9:$Q$209))</s:f>
        <s:v/>
      </s:c>
      <s:c r="C173" s="19" t="str">
        <s:f>IF($A173="","",SUMPRODUCT(--('Registru'!$M$9:$M$209=$A173),--('Registru'!$A$9:$A$209="ÎNREGISTRARE"),--('Registru'!$R$9:$R$209="acre"),'Registru'!$Q$9:$Q$209))</s:f>
        <s:v/>
      </s:c>
      <s:c r="D173" s="19" t="str">
        <s:f>IF($A173="","",SUMPRODUCT(--('Registru'!$M$9:$M$209=$A173),--('Registru'!$A$9:$A$209="ÎNREGISTRARE"),--('Registru'!$R$9:$R$209="m²"),'Registru'!$Q$9:$Q$209))</s:f>
        <s:v/>
      </s:c>
      <s:c r="E173" s="20" t="str">
        <s:f>IF($A173="","",SUMPRODUCT(--('Registru'!$M$9:$M$209=$A173),--('Registru'!$A$9:$A$209="ÎNREGISTRARE"),--('Registru'!$Q$9:$Q$209=""))+SUMPRODUCT(--('Registru'!$M$9:$M$209=$A173),--('Registru'!$A$9:$A$209="ÎNREGISTRARE"),--('Registru'!$Q$9:$Q$209&lt;&gt;""),--('Registru'!$R$9:$R$209="")))</s:f>
        <s:v/>
      </s:c>
      <s:c r="F173" s="21" t="n"/>
      <s:c r="G173" s="18" t="str">
        <s:f>IF(AND('Registru'!A173="ÎNREGISTRARE",'Registru'!J173&lt;&gt;""),IF(SUMPRODUCT(--('Registru'!$J$9:J173='Registru'!J173),--('Registru'!$A$9:A173="ÎNREGISTRARE"))=1,'Registru'!J173,""),"")</s:f>
        <s:v/>
      </s:c>
      <s:c r="H173" s="19" t="str">
        <s:f>IF($G173="","",SUMPRODUCT(--('Registru'!$J$9:$J$209=$G173),--('Registru'!$A$9:$A$209="ÎNREGISTRARE"),--('Registru'!$R$9:$R$209="ha"),'Registru'!$Q$9:$Q$209))</s:f>
        <s:v/>
      </s:c>
      <s:c r="I173" s="19" t="str">
        <s:f>IF($G173="","",SUMPRODUCT(--('Registru'!$J$9:$J$209=$G173),--('Registru'!$A$9:$A$209="ÎNREGISTRARE"),--('Registru'!$R$9:$R$209="acre"),'Registru'!$Q$9:$Q$209))</s:f>
        <s:v/>
      </s:c>
      <s:c r="J173" s="19" t="str">
        <s:f>IF($G173="","",SUMPRODUCT(--('Registru'!$J$9:$J$209=$G173),--('Registru'!$A$9:$A$209="ÎNREGISTRARE"),--('Registru'!$R$9:$R$209="m²"),'Registru'!$Q$9:$Q$209))</s:f>
        <s:v/>
      </s:c>
      <s:c r="K173" s="20" t="str">
        <s:f>IF($G173="","",SUMPRODUCT(--('Registru'!$J$9:$J$209=$G173),--('Registru'!$A$9:$A$209="ÎNREGISTRARE"),--('Registru'!$Q$9:$Q$209=""))+SUMPRODUCT(--('Registru'!$J$9:$J$209=$G173),--('Registru'!$A$9:$A$209="ÎNREGISTRARE"),--('Registru'!$Q$9:$Q$209&lt;&gt;""),--('Registru'!$R$9:$R$209="")))</s:f>
        <s:v/>
      </s:c>
    </s:row>
    <s:row r="174" ht="25" customHeight="1">
      <s:c r="A174" s="18" t="str">
        <s:f>IF(AND('Registru'!A174="ÎNREGISTRARE",'Registru'!M174&lt;&gt;""),IF(SUMPRODUCT(--('Registru'!$M$9:M174='Registru'!M174),--('Registru'!$A$9:A174="ÎNREGISTRARE"))=1,'Registru'!M174,""),"")</s:f>
        <s:v/>
      </s:c>
      <s:c r="B174" s="19" t="str">
        <s:f>IF($A174="","",SUMPRODUCT(--('Registru'!$M$9:$M$209=$A174),--('Registru'!$A$9:$A$209="ÎNREGISTRARE"),--('Registru'!$R$9:$R$209="ha"),'Registru'!$Q$9:$Q$209))</s:f>
        <s:v/>
      </s:c>
      <s:c r="C174" s="19" t="str">
        <s:f>IF($A174="","",SUMPRODUCT(--('Registru'!$M$9:$M$209=$A174),--('Registru'!$A$9:$A$209="ÎNREGISTRARE"),--('Registru'!$R$9:$R$209="acre"),'Registru'!$Q$9:$Q$209))</s:f>
        <s:v/>
      </s:c>
      <s:c r="D174" s="19" t="str">
        <s:f>IF($A174="","",SUMPRODUCT(--('Registru'!$M$9:$M$209=$A174),--('Registru'!$A$9:$A$209="ÎNREGISTRARE"),--('Registru'!$R$9:$R$209="m²"),'Registru'!$Q$9:$Q$209))</s:f>
        <s:v/>
      </s:c>
      <s:c r="E174" s="20" t="str">
        <s:f>IF($A174="","",SUMPRODUCT(--('Registru'!$M$9:$M$209=$A174),--('Registru'!$A$9:$A$209="ÎNREGISTRARE"),--('Registru'!$Q$9:$Q$209=""))+SUMPRODUCT(--('Registru'!$M$9:$M$209=$A174),--('Registru'!$A$9:$A$209="ÎNREGISTRARE"),--('Registru'!$Q$9:$Q$209&lt;&gt;""),--('Registru'!$R$9:$R$209="")))</s:f>
        <s:v/>
      </s:c>
      <s:c r="F174" s="21" t="n"/>
      <s:c r="G174" s="18" t="str">
        <s:f>IF(AND('Registru'!A174="ÎNREGISTRARE",'Registru'!J174&lt;&gt;""),IF(SUMPRODUCT(--('Registru'!$J$9:J174='Registru'!J174),--('Registru'!$A$9:A174="ÎNREGISTRARE"))=1,'Registru'!J174,""),"")</s:f>
        <s:v/>
      </s:c>
      <s:c r="H174" s="19" t="str">
        <s:f>IF($G174="","",SUMPRODUCT(--('Registru'!$J$9:$J$209=$G174),--('Registru'!$A$9:$A$209="ÎNREGISTRARE"),--('Registru'!$R$9:$R$209="ha"),'Registru'!$Q$9:$Q$209))</s:f>
        <s:v/>
      </s:c>
      <s:c r="I174" s="19" t="str">
        <s:f>IF($G174="","",SUMPRODUCT(--('Registru'!$J$9:$J$209=$G174),--('Registru'!$A$9:$A$209="ÎNREGISTRARE"),--('Registru'!$R$9:$R$209="acre"),'Registru'!$Q$9:$Q$209))</s:f>
        <s:v/>
      </s:c>
      <s:c r="J174" s="19" t="str">
        <s:f>IF($G174="","",SUMPRODUCT(--('Registru'!$J$9:$J$209=$G174),--('Registru'!$A$9:$A$209="ÎNREGISTRARE"),--('Registru'!$R$9:$R$209="m²"),'Registru'!$Q$9:$Q$209))</s:f>
        <s:v/>
      </s:c>
      <s:c r="K174" s="20" t="str">
        <s:f>IF($G174="","",SUMPRODUCT(--('Registru'!$J$9:$J$209=$G174),--('Registru'!$A$9:$A$209="ÎNREGISTRARE"),--('Registru'!$Q$9:$Q$209=""))+SUMPRODUCT(--('Registru'!$J$9:$J$209=$G174),--('Registru'!$A$9:$A$209="ÎNREGISTRARE"),--('Registru'!$Q$9:$Q$209&lt;&gt;""),--('Registru'!$R$9:$R$209="")))</s:f>
        <s:v/>
      </s:c>
    </s:row>
    <s:row r="175" ht="25" customHeight="1">
      <s:c r="A175" s="18" t="str">
        <s:f>IF(AND('Registru'!A175="ÎNREGISTRARE",'Registru'!M175&lt;&gt;""),IF(SUMPRODUCT(--('Registru'!$M$9:M175='Registru'!M175),--('Registru'!$A$9:A175="ÎNREGISTRARE"))=1,'Registru'!M175,""),"")</s:f>
        <s:v/>
      </s:c>
      <s:c r="B175" s="19" t="str">
        <s:f>IF($A175="","",SUMPRODUCT(--('Registru'!$M$9:$M$209=$A175),--('Registru'!$A$9:$A$209="ÎNREGISTRARE"),--('Registru'!$R$9:$R$209="ha"),'Registru'!$Q$9:$Q$209))</s:f>
        <s:v/>
      </s:c>
      <s:c r="C175" s="19" t="str">
        <s:f>IF($A175="","",SUMPRODUCT(--('Registru'!$M$9:$M$209=$A175),--('Registru'!$A$9:$A$209="ÎNREGISTRARE"),--('Registru'!$R$9:$R$209="acre"),'Registru'!$Q$9:$Q$209))</s:f>
        <s:v/>
      </s:c>
      <s:c r="D175" s="19" t="str">
        <s:f>IF($A175="","",SUMPRODUCT(--('Registru'!$M$9:$M$209=$A175),--('Registru'!$A$9:$A$209="ÎNREGISTRARE"),--('Registru'!$R$9:$R$209="m²"),'Registru'!$Q$9:$Q$209))</s:f>
        <s:v/>
      </s:c>
      <s:c r="E175" s="20" t="str">
        <s:f>IF($A175="","",SUMPRODUCT(--('Registru'!$M$9:$M$209=$A175),--('Registru'!$A$9:$A$209="ÎNREGISTRARE"),--('Registru'!$Q$9:$Q$209=""))+SUMPRODUCT(--('Registru'!$M$9:$M$209=$A175),--('Registru'!$A$9:$A$209="ÎNREGISTRARE"),--('Registru'!$Q$9:$Q$209&lt;&gt;""),--('Registru'!$R$9:$R$209="")))</s:f>
        <s:v/>
      </s:c>
      <s:c r="F175" s="21" t="n"/>
      <s:c r="G175" s="18" t="str">
        <s:f>IF(AND('Registru'!A175="ÎNREGISTRARE",'Registru'!J175&lt;&gt;""),IF(SUMPRODUCT(--('Registru'!$J$9:J175='Registru'!J175),--('Registru'!$A$9:A175="ÎNREGISTRARE"))=1,'Registru'!J175,""),"")</s:f>
        <s:v/>
      </s:c>
      <s:c r="H175" s="19" t="str">
        <s:f>IF($G175="","",SUMPRODUCT(--('Registru'!$J$9:$J$209=$G175),--('Registru'!$A$9:$A$209="ÎNREGISTRARE"),--('Registru'!$R$9:$R$209="ha"),'Registru'!$Q$9:$Q$209))</s:f>
        <s:v/>
      </s:c>
      <s:c r="I175" s="19" t="str">
        <s:f>IF($G175="","",SUMPRODUCT(--('Registru'!$J$9:$J$209=$G175),--('Registru'!$A$9:$A$209="ÎNREGISTRARE"),--('Registru'!$R$9:$R$209="acre"),'Registru'!$Q$9:$Q$209))</s:f>
        <s:v/>
      </s:c>
      <s:c r="J175" s="19" t="str">
        <s:f>IF($G175="","",SUMPRODUCT(--('Registru'!$J$9:$J$209=$G175),--('Registru'!$A$9:$A$209="ÎNREGISTRARE"),--('Registru'!$R$9:$R$209="m²"),'Registru'!$Q$9:$Q$209))</s:f>
        <s:v/>
      </s:c>
      <s:c r="K175" s="20" t="str">
        <s:f>IF($G175="","",SUMPRODUCT(--('Registru'!$J$9:$J$209=$G175),--('Registru'!$A$9:$A$209="ÎNREGISTRARE"),--('Registru'!$Q$9:$Q$209=""))+SUMPRODUCT(--('Registru'!$J$9:$J$209=$G175),--('Registru'!$A$9:$A$209="ÎNREGISTRARE"),--('Registru'!$Q$9:$Q$209&lt;&gt;""),--('Registru'!$R$9:$R$209="")))</s:f>
        <s:v/>
      </s:c>
    </s:row>
    <s:row r="176" ht="25" customHeight="1">
      <s:c r="A176" s="18" t="str">
        <s:f>IF(AND('Registru'!A176="ÎNREGISTRARE",'Registru'!M176&lt;&gt;""),IF(SUMPRODUCT(--('Registru'!$M$9:M176='Registru'!M176),--('Registru'!$A$9:A176="ÎNREGISTRARE"))=1,'Registru'!M176,""),"")</s:f>
        <s:v/>
      </s:c>
      <s:c r="B176" s="19" t="str">
        <s:f>IF($A176="","",SUMPRODUCT(--('Registru'!$M$9:$M$209=$A176),--('Registru'!$A$9:$A$209="ÎNREGISTRARE"),--('Registru'!$R$9:$R$209="ha"),'Registru'!$Q$9:$Q$209))</s:f>
        <s:v/>
      </s:c>
      <s:c r="C176" s="19" t="str">
        <s:f>IF($A176="","",SUMPRODUCT(--('Registru'!$M$9:$M$209=$A176),--('Registru'!$A$9:$A$209="ÎNREGISTRARE"),--('Registru'!$R$9:$R$209="acre"),'Registru'!$Q$9:$Q$209))</s:f>
        <s:v/>
      </s:c>
      <s:c r="D176" s="19" t="str">
        <s:f>IF($A176="","",SUMPRODUCT(--('Registru'!$M$9:$M$209=$A176),--('Registru'!$A$9:$A$209="ÎNREGISTRARE"),--('Registru'!$R$9:$R$209="m²"),'Registru'!$Q$9:$Q$209))</s:f>
        <s:v/>
      </s:c>
      <s:c r="E176" s="20" t="str">
        <s:f>IF($A176="","",SUMPRODUCT(--('Registru'!$M$9:$M$209=$A176),--('Registru'!$A$9:$A$209="ÎNREGISTRARE"),--('Registru'!$Q$9:$Q$209=""))+SUMPRODUCT(--('Registru'!$M$9:$M$209=$A176),--('Registru'!$A$9:$A$209="ÎNREGISTRARE"),--('Registru'!$Q$9:$Q$209&lt;&gt;""),--('Registru'!$R$9:$R$209="")))</s:f>
        <s:v/>
      </s:c>
      <s:c r="F176" s="21" t="n"/>
      <s:c r="G176" s="18" t="str">
        <s:f>IF(AND('Registru'!A176="ÎNREGISTRARE",'Registru'!J176&lt;&gt;""),IF(SUMPRODUCT(--('Registru'!$J$9:J176='Registru'!J176),--('Registru'!$A$9:A176="ÎNREGISTRARE"))=1,'Registru'!J176,""),"")</s:f>
        <s:v/>
      </s:c>
      <s:c r="H176" s="19" t="str">
        <s:f>IF($G176="","",SUMPRODUCT(--('Registru'!$J$9:$J$209=$G176),--('Registru'!$A$9:$A$209="ÎNREGISTRARE"),--('Registru'!$R$9:$R$209="ha"),'Registru'!$Q$9:$Q$209))</s:f>
        <s:v/>
      </s:c>
      <s:c r="I176" s="19" t="str">
        <s:f>IF($G176="","",SUMPRODUCT(--('Registru'!$J$9:$J$209=$G176),--('Registru'!$A$9:$A$209="ÎNREGISTRARE"),--('Registru'!$R$9:$R$209="acre"),'Registru'!$Q$9:$Q$209))</s:f>
        <s:v/>
      </s:c>
      <s:c r="J176" s="19" t="str">
        <s:f>IF($G176="","",SUMPRODUCT(--('Registru'!$J$9:$J$209=$G176),--('Registru'!$A$9:$A$209="ÎNREGISTRARE"),--('Registru'!$R$9:$R$209="m²"),'Registru'!$Q$9:$Q$209))</s:f>
        <s:v/>
      </s:c>
      <s:c r="K176" s="20" t="str">
        <s:f>IF($G176="","",SUMPRODUCT(--('Registru'!$J$9:$J$209=$G176),--('Registru'!$A$9:$A$209="ÎNREGISTRARE"),--('Registru'!$Q$9:$Q$209=""))+SUMPRODUCT(--('Registru'!$J$9:$J$209=$G176),--('Registru'!$A$9:$A$209="ÎNREGISTRARE"),--('Registru'!$Q$9:$Q$209&lt;&gt;""),--('Registru'!$R$9:$R$209="")))</s:f>
        <s:v/>
      </s:c>
    </s:row>
    <s:row r="177" ht="25" customHeight="1">
      <s:c r="A177" s="18" t="str">
        <s:f>IF(AND('Registru'!A177="ÎNREGISTRARE",'Registru'!M177&lt;&gt;""),IF(SUMPRODUCT(--('Registru'!$M$9:M177='Registru'!M177),--('Registru'!$A$9:A177="ÎNREGISTRARE"))=1,'Registru'!M177,""),"")</s:f>
        <s:v/>
      </s:c>
      <s:c r="B177" s="19" t="str">
        <s:f>IF($A177="","",SUMPRODUCT(--('Registru'!$M$9:$M$209=$A177),--('Registru'!$A$9:$A$209="ÎNREGISTRARE"),--('Registru'!$R$9:$R$209="ha"),'Registru'!$Q$9:$Q$209))</s:f>
        <s:v/>
      </s:c>
      <s:c r="C177" s="19" t="str">
        <s:f>IF($A177="","",SUMPRODUCT(--('Registru'!$M$9:$M$209=$A177),--('Registru'!$A$9:$A$209="ÎNREGISTRARE"),--('Registru'!$R$9:$R$209="acre"),'Registru'!$Q$9:$Q$209))</s:f>
        <s:v/>
      </s:c>
      <s:c r="D177" s="19" t="str">
        <s:f>IF($A177="","",SUMPRODUCT(--('Registru'!$M$9:$M$209=$A177),--('Registru'!$A$9:$A$209="ÎNREGISTRARE"),--('Registru'!$R$9:$R$209="m²"),'Registru'!$Q$9:$Q$209))</s:f>
        <s:v/>
      </s:c>
      <s:c r="E177" s="20" t="str">
        <s:f>IF($A177="","",SUMPRODUCT(--('Registru'!$M$9:$M$209=$A177),--('Registru'!$A$9:$A$209="ÎNREGISTRARE"),--('Registru'!$Q$9:$Q$209=""))+SUMPRODUCT(--('Registru'!$M$9:$M$209=$A177),--('Registru'!$A$9:$A$209="ÎNREGISTRARE"),--('Registru'!$Q$9:$Q$209&lt;&gt;""),--('Registru'!$R$9:$R$209="")))</s:f>
        <s:v/>
      </s:c>
      <s:c r="F177" s="21" t="n"/>
      <s:c r="G177" s="18" t="str">
        <s:f>IF(AND('Registru'!A177="ÎNREGISTRARE",'Registru'!J177&lt;&gt;""),IF(SUMPRODUCT(--('Registru'!$J$9:J177='Registru'!J177),--('Registru'!$A$9:A177="ÎNREGISTRARE"))=1,'Registru'!J177,""),"")</s:f>
        <s:v/>
      </s:c>
      <s:c r="H177" s="19" t="str">
        <s:f>IF($G177="","",SUMPRODUCT(--('Registru'!$J$9:$J$209=$G177),--('Registru'!$A$9:$A$209="ÎNREGISTRARE"),--('Registru'!$R$9:$R$209="ha"),'Registru'!$Q$9:$Q$209))</s:f>
        <s:v/>
      </s:c>
      <s:c r="I177" s="19" t="str">
        <s:f>IF($G177="","",SUMPRODUCT(--('Registru'!$J$9:$J$209=$G177),--('Registru'!$A$9:$A$209="ÎNREGISTRARE"),--('Registru'!$R$9:$R$209="acre"),'Registru'!$Q$9:$Q$209))</s:f>
        <s:v/>
      </s:c>
      <s:c r="J177" s="19" t="str">
        <s:f>IF($G177="","",SUMPRODUCT(--('Registru'!$J$9:$J$209=$G177),--('Registru'!$A$9:$A$209="ÎNREGISTRARE"),--('Registru'!$R$9:$R$209="m²"),'Registru'!$Q$9:$Q$209))</s:f>
        <s:v/>
      </s:c>
      <s:c r="K177" s="20" t="str">
        <s:f>IF($G177="","",SUMPRODUCT(--('Registru'!$J$9:$J$209=$G177),--('Registru'!$A$9:$A$209="ÎNREGISTRARE"),--('Registru'!$Q$9:$Q$209=""))+SUMPRODUCT(--('Registru'!$J$9:$J$209=$G177),--('Registru'!$A$9:$A$209="ÎNREGISTRARE"),--('Registru'!$Q$9:$Q$209&lt;&gt;""),--('Registru'!$R$9:$R$209="")))</s:f>
        <s:v/>
      </s:c>
    </s:row>
    <s:row r="178" ht="25" customHeight="1">
      <s:c r="A178" s="18" t="str">
        <s:f>IF(AND('Registru'!A178="ÎNREGISTRARE",'Registru'!M178&lt;&gt;""),IF(SUMPRODUCT(--('Registru'!$M$9:M178='Registru'!M178),--('Registru'!$A$9:A178="ÎNREGISTRARE"))=1,'Registru'!M178,""),"")</s:f>
        <s:v/>
      </s:c>
      <s:c r="B178" s="19" t="str">
        <s:f>IF($A178="","",SUMPRODUCT(--('Registru'!$M$9:$M$209=$A178),--('Registru'!$A$9:$A$209="ÎNREGISTRARE"),--('Registru'!$R$9:$R$209="ha"),'Registru'!$Q$9:$Q$209))</s:f>
        <s:v/>
      </s:c>
      <s:c r="C178" s="19" t="str">
        <s:f>IF($A178="","",SUMPRODUCT(--('Registru'!$M$9:$M$209=$A178),--('Registru'!$A$9:$A$209="ÎNREGISTRARE"),--('Registru'!$R$9:$R$209="acre"),'Registru'!$Q$9:$Q$209))</s:f>
        <s:v/>
      </s:c>
      <s:c r="D178" s="19" t="str">
        <s:f>IF($A178="","",SUMPRODUCT(--('Registru'!$M$9:$M$209=$A178),--('Registru'!$A$9:$A$209="ÎNREGISTRARE"),--('Registru'!$R$9:$R$209="m²"),'Registru'!$Q$9:$Q$209))</s:f>
        <s:v/>
      </s:c>
      <s:c r="E178" s="20" t="str">
        <s:f>IF($A178="","",SUMPRODUCT(--('Registru'!$M$9:$M$209=$A178),--('Registru'!$A$9:$A$209="ÎNREGISTRARE"),--('Registru'!$Q$9:$Q$209=""))+SUMPRODUCT(--('Registru'!$M$9:$M$209=$A178),--('Registru'!$A$9:$A$209="ÎNREGISTRARE"),--('Registru'!$Q$9:$Q$209&lt;&gt;""),--('Registru'!$R$9:$R$209="")))</s:f>
        <s:v/>
      </s:c>
      <s:c r="F178" s="21" t="n"/>
      <s:c r="G178" s="18" t="str">
        <s:f>IF(AND('Registru'!A178="ÎNREGISTRARE",'Registru'!J178&lt;&gt;""),IF(SUMPRODUCT(--('Registru'!$J$9:J178='Registru'!J178),--('Registru'!$A$9:A178="ÎNREGISTRARE"))=1,'Registru'!J178,""),"")</s:f>
        <s:v/>
      </s:c>
      <s:c r="H178" s="19" t="str">
        <s:f>IF($G178="","",SUMPRODUCT(--('Registru'!$J$9:$J$209=$G178),--('Registru'!$A$9:$A$209="ÎNREGISTRARE"),--('Registru'!$R$9:$R$209="ha"),'Registru'!$Q$9:$Q$209))</s:f>
        <s:v/>
      </s:c>
      <s:c r="I178" s="19" t="str">
        <s:f>IF($G178="","",SUMPRODUCT(--('Registru'!$J$9:$J$209=$G178),--('Registru'!$A$9:$A$209="ÎNREGISTRARE"),--('Registru'!$R$9:$R$209="acre"),'Registru'!$Q$9:$Q$209))</s:f>
        <s:v/>
      </s:c>
      <s:c r="J178" s="19" t="str">
        <s:f>IF($G178="","",SUMPRODUCT(--('Registru'!$J$9:$J$209=$G178),--('Registru'!$A$9:$A$209="ÎNREGISTRARE"),--('Registru'!$R$9:$R$209="m²"),'Registru'!$Q$9:$Q$209))</s:f>
        <s:v/>
      </s:c>
      <s:c r="K178" s="20" t="str">
        <s:f>IF($G178="","",SUMPRODUCT(--('Registru'!$J$9:$J$209=$G178),--('Registru'!$A$9:$A$209="ÎNREGISTRARE"),--('Registru'!$Q$9:$Q$209=""))+SUMPRODUCT(--('Registru'!$J$9:$J$209=$G178),--('Registru'!$A$9:$A$209="ÎNREGISTRARE"),--('Registru'!$Q$9:$Q$209&lt;&gt;""),--('Registru'!$R$9:$R$209="")))</s:f>
        <s:v/>
      </s:c>
    </s:row>
    <s:row r="179" ht="25" customHeight="1">
      <s:c r="A179" s="18" t="str">
        <s:f>IF(AND('Registru'!A179="ÎNREGISTRARE",'Registru'!M179&lt;&gt;""),IF(SUMPRODUCT(--('Registru'!$M$9:M179='Registru'!M179),--('Registru'!$A$9:A179="ÎNREGISTRARE"))=1,'Registru'!M179,""),"")</s:f>
        <s:v/>
      </s:c>
      <s:c r="B179" s="19" t="str">
        <s:f>IF($A179="","",SUMPRODUCT(--('Registru'!$M$9:$M$209=$A179),--('Registru'!$A$9:$A$209="ÎNREGISTRARE"),--('Registru'!$R$9:$R$209="ha"),'Registru'!$Q$9:$Q$209))</s:f>
        <s:v/>
      </s:c>
      <s:c r="C179" s="19" t="str">
        <s:f>IF($A179="","",SUMPRODUCT(--('Registru'!$M$9:$M$209=$A179),--('Registru'!$A$9:$A$209="ÎNREGISTRARE"),--('Registru'!$R$9:$R$209="acre"),'Registru'!$Q$9:$Q$209))</s:f>
        <s:v/>
      </s:c>
      <s:c r="D179" s="19" t="str">
        <s:f>IF($A179="","",SUMPRODUCT(--('Registru'!$M$9:$M$209=$A179),--('Registru'!$A$9:$A$209="ÎNREGISTRARE"),--('Registru'!$R$9:$R$209="m²"),'Registru'!$Q$9:$Q$209))</s:f>
        <s:v/>
      </s:c>
      <s:c r="E179" s="20" t="str">
        <s:f>IF($A179="","",SUMPRODUCT(--('Registru'!$M$9:$M$209=$A179),--('Registru'!$A$9:$A$209="ÎNREGISTRARE"),--('Registru'!$Q$9:$Q$209=""))+SUMPRODUCT(--('Registru'!$M$9:$M$209=$A179),--('Registru'!$A$9:$A$209="ÎNREGISTRARE"),--('Registru'!$Q$9:$Q$209&lt;&gt;""),--('Registru'!$R$9:$R$209="")))</s:f>
        <s:v/>
      </s:c>
      <s:c r="F179" s="21" t="n"/>
      <s:c r="G179" s="18" t="str">
        <s:f>IF(AND('Registru'!A179="ÎNREGISTRARE",'Registru'!J179&lt;&gt;""),IF(SUMPRODUCT(--('Registru'!$J$9:J179='Registru'!J179),--('Registru'!$A$9:A179="ÎNREGISTRARE"))=1,'Registru'!J179,""),"")</s:f>
        <s:v/>
      </s:c>
      <s:c r="H179" s="19" t="str">
        <s:f>IF($G179="","",SUMPRODUCT(--('Registru'!$J$9:$J$209=$G179),--('Registru'!$A$9:$A$209="ÎNREGISTRARE"),--('Registru'!$R$9:$R$209="ha"),'Registru'!$Q$9:$Q$209))</s:f>
        <s:v/>
      </s:c>
      <s:c r="I179" s="19" t="str">
        <s:f>IF($G179="","",SUMPRODUCT(--('Registru'!$J$9:$J$209=$G179),--('Registru'!$A$9:$A$209="ÎNREGISTRARE"),--('Registru'!$R$9:$R$209="acre"),'Registru'!$Q$9:$Q$209))</s:f>
        <s:v/>
      </s:c>
      <s:c r="J179" s="19" t="str">
        <s:f>IF($G179="","",SUMPRODUCT(--('Registru'!$J$9:$J$209=$G179),--('Registru'!$A$9:$A$209="ÎNREGISTRARE"),--('Registru'!$R$9:$R$209="m²"),'Registru'!$Q$9:$Q$209))</s:f>
        <s:v/>
      </s:c>
      <s:c r="K179" s="20" t="str">
        <s:f>IF($G179="","",SUMPRODUCT(--('Registru'!$J$9:$J$209=$G179),--('Registru'!$A$9:$A$209="ÎNREGISTRARE"),--('Registru'!$Q$9:$Q$209=""))+SUMPRODUCT(--('Registru'!$J$9:$J$209=$G179),--('Registru'!$A$9:$A$209="ÎNREGISTRARE"),--('Registru'!$Q$9:$Q$209&lt;&gt;""),--('Registru'!$R$9:$R$209="")))</s:f>
        <s:v/>
      </s:c>
    </s:row>
    <s:row r="180" ht="25" customHeight="1">
      <s:c r="A180" s="18" t="str">
        <s:f>IF(AND('Registru'!A180="ÎNREGISTRARE",'Registru'!M180&lt;&gt;""),IF(SUMPRODUCT(--('Registru'!$M$9:M180='Registru'!M180),--('Registru'!$A$9:A180="ÎNREGISTRARE"))=1,'Registru'!M180,""),"")</s:f>
        <s:v/>
      </s:c>
      <s:c r="B180" s="19" t="str">
        <s:f>IF($A180="","",SUMPRODUCT(--('Registru'!$M$9:$M$209=$A180),--('Registru'!$A$9:$A$209="ÎNREGISTRARE"),--('Registru'!$R$9:$R$209="ha"),'Registru'!$Q$9:$Q$209))</s:f>
        <s:v/>
      </s:c>
      <s:c r="C180" s="19" t="str">
        <s:f>IF($A180="","",SUMPRODUCT(--('Registru'!$M$9:$M$209=$A180),--('Registru'!$A$9:$A$209="ÎNREGISTRARE"),--('Registru'!$R$9:$R$209="acre"),'Registru'!$Q$9:$Q$209))</s:f>
        <s:v/>
      </s:c>
      <s:c r="D180" s="19" t="str">
        <s:f>IF($A180="","",SUMPRODUCT(--('Registru'!$M$9:$M$209=$A180),--('Registru'!$A$9:$A$209="ÎNREGISTRARE"),--('Registru'!$R$9:$R$209="m²"),'Registru'!$Q$9:$Q$209))</s:f>
        <s:v/>
      </s:c>
      <s:c r="E180" s="20" t="str">
        <s:f>IF($A180="","",SUMPRODUCT(--('Registru'!$M$9:$M$209=$A180),--('Registru'!$A$9:$A$209="ÎNREGISTRARE"),--('Registru'!$Q$9:$Q$209=""))+SUMPRODUCT(--('Registru'!$M$9:$M$209=$A180),--('Registru'!$A$9:$A$209="ÎNREGISTRARE"),--('Registru'!$Q$9:$Q$209&lt;&gt;""),--('Registru'!$R$9:$R$209="")))</s:f>
        <s:v/>
      </s:c>
      <s:c r="F180" s="21" t="n"/>
      <s:c r="G180" s="18" t="str">
        <s:f>IF(AND('Registru'!A180="ÎNREGISTRARE",'Registru'!J180&lt;&gt;""),IF(SUMPRODUCT(--('Registru'!$J$9:J180='Registru'!J180),--('Registru'!$A$9:A180="ÎNREGISTRARE"))=1,'Registru'!J180,""),"")</s:f>
        <s:v/>
      </s:c>
      <s:c r="H180" s="19" t="str">
        <s:f>IF($G180="","",SUMPRODUCT(--('Registru'!$J$9:$J$209=$G180),--('Registru'!$A$9:$A$209="ÎNREGISTRARE"),--('Registru'!$R$9:$R$209="ha"),'Registru'!$Q$9:$Q$209))</s:f>
        <s:v/>
      </s:c>
      <s:c r="I180" s="19" t="str">
        <s:f>IF($G180="","",SUMPRODUCT(--('Registru'!$J$9:$J$209=$G180),--('Registru'!$A$9:$A$209="ÎNREGISTRARE"),--('Registru'!$R$9:$R$209="acre"),'Registru'!$Q$9:$Q$209))</s:f>
        <s:v/>
      </s:c>
      <s:c r="J180" s="19" t="str">
        <s:f>IF($G180="","",SUMPRODUCT(--('Registru'!$J$9:$J$209=$G180),--('Registru'!$A$9:$A$209="ÎNREGISTRARE"),--('Registru'!$R$9:$R$209="m²"),'Registru'!$Q$9:$Q$209))</s:f>
        <s:v/>
      </s:c>
      <s:c r="K180" s="20" t="str">
        <s:f>IF($G180="","",SUMPRODUCT(--('Registru'!$J$9:$J$209=$G180),--('Registru'!$A$9:$A$209="ÎNREGISTRARE"),--('Registru'!$Q$9:$Q$209=""))+SUMPRODUCT(--('Registru'!$J$9:$J$209=$G180),--('Registru'!$A$9:$A$209="ÎNREGISTRARE"),--('Registru'!$Q$9:$Q$209&lt;&gt;""),--('Registru'!$R$9:$R$209="")))</s:f>
        <s:v/>
      </s:c>
    </s:row>
    <s:row r="181" ht="25" customHeight="1">
      <s:c r="A181" s="18" t="str">
        <s:f>IF(AND('Registru'!A181="ÎNREGISTRARE",'Registru'!M181&lt;&gt;""),IF(SUMPRODUCT(--('Registru'!$M$9:M181='Registru'!M181),--('Registru'!$A$9:A181="ÎNREGISTRARE"))=1,'Registru'!M181,""),"")</s:f>
        <s:v/>
      </s:c>
      <s:c r="B181" s="19" t="str">
        <s:f>IF($A181="","",SUMPRODUCT(--('Registru'!$M$9:$M$209=$A181),--('Registru'!$A$9:$A$209="ÎNREGISTRARE"),--('Registru'!$R$9:$R$209="ha"),'Registru'!$Q$9:$Q$209))</s:f>
        <s:v/>
      </s:c>
      <s:c r="C181" s="19" t="str">
        <s:f>IF($A181="","",SUMPRODUCT(--('Registru'!$M$9:$M$209=$A181),--('Registru'!$A$9:$A$209="ÎNREGISTRARE"),--('Registru'!$R$9:$R$209="acre"),'Registru'!$Q$9:$Q$209))</s:f>
        <s:v/>
      </s:c>
      <s:c r="D181" s="19" t="str">
        <s:f>IF($A181="","",SUMPRODUCT(--('Registru'!$M$9:$M$209=$A181),--('Registru'!$A$9:$A$209="ÎNREGISTRARE"),--('Registru'!$R$9:$R$209="m²"),'Registru'!$Q$9:$Q$209))</s:f>
        <s:v/>
      </s:c>
      <s:c r="E181" s="20" t="str">
        <s:f>IF($A181="","",SUMPRODUCT(--('Registru'!$M$9:$M$209=$A181),--('Registru'!$A$9:$A$209="ÎNREGISTRARE"),--('Registru'!$Q$9:$Q$209=""))+SUMPRODUCT(--('Registru'!$M$9:$M$209=$A181),--('Registru'!$A$9:$A$209="ÎNREGISTRARE"),--('Registru'!$Q$9:$Q$209&lt;&gt;""),--('Registru'!$R$9:$R$209="")))</s:f>
        <s:v/>
      </s:c>
      <s:c r="F181" s="21" t="n"/>
      <s:c r="G181" s="18" t="str">
        <s:f>IF(AND('Registru'!A181="ÎNREGISTRARE",'Registru'!J181&lt;&gt;""),IF(SUMPRODUCT(--('Registru'!$J$9:J181='Registru'!J181),--('Registru'!$A$9:A181="ÎNREGISTRARE"))=1,'Registru'!J181,""),"")</s:f>
        <s:v/>
      </s:c>
      <s:c r="H181" s="19" t="str">
        <s:f>IF($G181="","",SUMPRODUCT(--('Registru'!$J$9:$J$209=$G181),--('Registru'!$A$9:$A$209="ÎNREGISTRARE"),--('Registru'!$R$9:$R$209="ha"),'Registru'!$Q$9:$Q$209))</s:f>
        <s:v/>
      </s:c>
      <s:c r="I181" s="19" t="str">
        <s:f>IF($G181="","",SUMPRODUCT(--('Registru'!$J$9:$J$209=$G181),--('Registru'!$A$9:$A$209="ÎNREGISTRARE"),--('Registru'!$R$9:$R$209="acre"),'Registru'!$Q$9:$Q$209))</s:f>
        <s:v/>
      </s:c>
      <s:c r="J181" s="19" t="str">
        <s:f>IF($G181="","",SUMPRODUCT(--('Registru'!$J$9:$J$209=$G181),--('Registru'!$A$9:$A$209="ÎNREGISTRARE"),--('Registru'!$R$9:$R$209="m²"),'Registru'!$Q$9:$Q$209))</s:f>
        <s:v/>
      </s:c>
      <s:c r="K181" s="20" t="str">
        <s:f>IF($G181="","",SUMPRODUCT(--('Registru'!$J$9:$J$209=$G181),--('Registru'!$A$9:$A$209="ÎNREGISTRARE"),--('Registru'!$Q$9:$Q$209=""))+SUMPRODUCT(--('Registru'!$J$9:$J$209=$G181),--('Registru'!$A$9:$A$209="ÎNREGISTRARE"),--('Registru'!$Q$9:$Q$209&lt;&gt;""),--('Registru'!$R$9:$R$209="")))</s:f>
        <s:v/>
      </s:c>
    </s:row>
    <s:row r="182" ht="25" customHeight="1">
      <s:c r="A182" s="18" t="str">
        <s:f>IF(AND('Registru'!A182="ÎNREGISTRARE",'Registru'!M182&lt;&gt;""),IF(SUMPRODUCT(--('Registru'!$M$9:M182='Registru'!M182),--('Registru'!$A$9:A182="ÎNREGISTRARE"))=1,'Registru'!M182,""),"")</s:f>
        <s:v/>
      </s:c>
      <s:c r="B182" s="19" t="str">
        <s:f>IF($A182="","",SUMPRODUCT(--('Registru'!$M$9:$M$209=$A182),--('Registru'!$A$9:$A$209="ÎNREGISTRARE"),--('Registru'!$R$9:$R$209="ha"),'Registru'!$Q$9:$Q$209))</s:f>
        <s:v/>
      </s:c>
      <s:c r="C182" s="19" t="str">
        <s:f>IF($A182="","",SUMPRODUCT(--('Registru'!$M$9:$M$209=$A182),--('Registru'!$A$9:$A$209="ÎNREGISTRARE"),--('Registru'!$R$9:$R$209="acre"),'Registru'!$Q$9:$Q$209))</s:f>
        <s:v/>
      </s:c>
      <s:c r="D182" s="19" t="str">
        <s:f>IF($A182="","",SUMPRODUCT(--('Registru'!$M$9:$M$209=$A182),--('Registru'!$A$9:$A$209="ÎNREGISTRARE"),--('Registru'!$R$9:$R$209="m²"),'Registru'!$Q$9:$Q$209))</s:f>
        <s:v/>
      </s:c>
      <s:c r="E182" s="20" t="str">
        <s:f>IF($A182="","",SUMPRODUCT(--('Registru'!$M$9:$M$209=$A182),--('Registru'!$A$9:$A$209="ÎNREGISTRARE"),--('Registru'!$Q$9:$Q$209=""))+SUMPRODUCT(--('Registru'!$M$9:$M$209=$A182),--('Registru'!$A$9:$A$209="ÎNREGISTRARE"),--('Registru'!$Q$9:$Q$209&lt;&gt;""),--('Registru'!$R$9:$R$209="")))</s:f>
        <s:v/>
      </s:c>
      <s:c r="F182" s="21" t="n"/>
      <s:c r="G182" s="18" t="str">
        <s:f>IF(AND('Registru'!A182="ÎNREGISTRARE",'Registru'!J182&lt;&gt;""),IF(SUMPRODUCT(--('Registru'!$J$9:J182='Registru'!J182),--('Registru'!$A$9:A182="ÎNREGISTRARE"))=1,'Registru'!J182,""),"")</s:f>
        <s:v/>
      </s:c>
      <s:c r="H182" s="19" t="str">
        <s:f>IF($G182="","",SUMPRODUCT(--('Registru'!$J$9:$J$209=$G182),--('Registru'!$A$9:$A$209="ÎNREGISTRARE"),--('Registru'!$R$9:$R$209="ha"),'Registru'!$Q$9:$Q$209))</s:f>
        <s:v/>
      </s:c>
      <s:c r="I182" s="19" t="str">
        <s:f>IF($G182="","",SUMPRODUCT(--('Registru'!$J$9:$J$209=$G182),--('Registru'!$A$9:$A$209="ÎNREGISTRARE"),--('Registru'!$R$9:$R$209="acre"),'Registru'!$Q$9:$Q$209))</s:f>
        <s:v/>
      </s:c>
      <s:c r="J182" s="19" t="str">
        <s:f>IF($G182="","",SUMPRODUCT(--('Registru'!$J$9:$J$209=$G182),--('Registru'!$A$9:$A$209="ÎNREGISTRARE"),--('Registru'!$R$9:$R$209="m²"),'Registru'!$Q$9:$Q$209))</s:f>
        <s:v/>
      </s:c>
      <s:c r="K182" s="20" t="str">
        <s:f>IF($G182="","",SUMPRODUCT(--('Registru'!$J$9:$J$209=$G182),--('Registru'!$A$9:$A$209="ÎNREGISTRARE"),--('Registru'!$Q$9:$Q$209=""))+SUMPRODUCT(--('Registru'!$J$9:$J$209=$G182),--('Registru'!$A$9:$A$209="ÎNREGISTRARE"),--('Registru'!$Q$9:$Q$209&lt;&gt;""),--('Registru'!$R$9:$R$209="")))</s:f>
        <s:v/>
      </s:c>
    </s:row>
    <s:row r="183" ht="25" customHeight="1">
      <s:c r="A183" s="18" t="str">
        <s:f>IF(AND('Registru'!A183="ÎNREGISTRARE",'Registru'!M183&lt;&gt;""),IF(SUMPRODUCT(--('Registru'!$M$9:M183='Registru'!M183),--('Registru'!$A$9:A183="ÎNREGISTRARE"))=1,'Registru'!M183,""),"")</s:f>
        <s:v/>
      </s:c>
      <s:c r="B183" s="19" t="str">
        <s:f>IF($A183="","",SUMPRODUCT(--('Registru'!$M$9:$M$209=$A183),--('Registru'!$A$9:$A$209="ÎNREGISTRARE"),--('Registru'!$R$9:$R$209="ha"),'Registru'!$Q$9:$Q$209))</s:f>
        <s:v/>
      </s:c>
      <s:c r="C183" s="19" t="str">
        <s:f>IF($A183="","",SUMPRODUCT(--('Registru'!$M$9:$M$209=$A183),--('Registru'!$A$9:$A$209="ÎNREGISTRARE"),--('Registru'!$R$9:$R$209="acre"),'Registru'!$Q$9:$Q$209))</s:f>
        <s:v/>
      </s:c>
      <s:c r="D183" s="19" t="str">
        <s:f>IF($A183="","",SUMPRODUCT(--('Registru'!$M$9:$M$209=$A183),--('Registru'!$A$9:$A$209="ÎNREGISTRARE"),--('Registru'!$R$9:$R$209="m²"),'Registru'!$Q$9:$Q$209))</s:f>
        <s:v/>
      </s:c>
      <s:c r="E183" s="20" t="str">
        <s:f>IF($A183="","",SUMPRODUCT(--('Registru'!$M$9:$M$209=$A183),--('Registru'!$A$9:$A$209="ÎNREGISTRARE"),--('Registru'!$Q$9:$Q$209=""))+SUMPRODUCT(--('Registru'!$M$9:$M$209=$A183),--('Registru'!$A$9:$A$209="ÎNREGISTRARE"),--('Registru'!$Q$9:$Q$209&lt;&gt;""),--('Registru'!$R$9:$R$209="")))</s:f>
        <s:v/>
      </s:c>
      <s:c r="F183" s="21" t="n"/>
      <s:c r="G183" s="18" t="str">
        <s:f>IF(AND('Registru'!A183="ÎNREGISTRARE",'Registru'!J183&lt;&gt;""),IF(SUMPRODUCT(--('Registru'!$J$9:J183='Registru'!J183),--('Registru'!$A$9:A183="ÎNREGISTRARE"))=1,'Registru'!J183,""),"")</s:f>
        <s:v/>
      </s:c>
      <s:c r="H183" s="19" t="str">
        <s:f>IF($G183="","",SUMPRODUCT(--('Registru'!$J$9:$J$209=$G183),--('Registru'!$A$9:$A$209="ÎNREGISTRARE"),--('Registru'!$R$9:$R$209="ha"),'Registru'!$Q$9:$Q$209))</s:f>
        <s:v/>
      </s:c>
      <s:c r="I183" s="19" t="str">
        <s:f>IF($G183="","",SUMPRODUCT(--('Registru'!$J$9:$J$209=$G183),--('Registru'!$A$9:$A$209="ÎNREGISTRARE"),--('Registru'!$R$9:$R$209="acre"),'Registru'!$Q$9:$Q$209))</s:f>
        <s:v/>
      </s:c>
      <s:c r="J183" s="19" t="str">
        <s:f>IF($G183="","",SUMPRODUCT(--('Registru'!$J$9:$J$209=$G183),--('Registru'!$A$9:$A$209="ÎNREGISTRARE"),--('Registru'!$R$9:$R$209="m²"),'Registru'!$Q$9:$Q$209))</s:f>
        <s:v/>
      </s:c>
      <s:c r="K183" s="20" t="str">
        <s:f>IF($G183="","",SUMPRODUCT(--('Registru'!$J$9:$J$209=$G183),--('Registru'!$A$9:$A$209="ÎNREGISTRARE"),--('Registru'!$Q$9:$Q$209=""))+SUMPRODUCT(--('Registru'!$J$9:$J$209=$G183),--('Registru'!$A$9:$A$209="ÎNREGISTRARE"),--('Registru'!$Q$9:$Q$209&lt;&gt;""),--('Registru'!$R$9:$R$209="")))</s:f>
        <s:v/>
      </s:c>
    </s:row>
    <s:row r="184" ht="25" customHeight="1">
      <s:c r="A184" s="18" t="str">
        <s:f>IF(AND('Registru'!A184="ÎNREGISTRARE",'Registru'!M184&lt;&gt;""),IF(SUMPRODUCT(--('Registru'!$M$9:M184='Registru'!M184),--('Registru'!$A$9:A184="ÎNREGISTRARE"))=1,'Registru'!M184,""),"")</s:f>
        <s:v/>
      </s:c>
      <s:c r="B184" s="19" t="str">
        <s:f>IF($A184="","",SUMPRODUCT(--('Registru'!$M$9:$M$209=$A184),--('Registru'!$A$9:$A$209="ÎNREGISTRARE"),--('Registru'!$R$9:$R$209="ha"),'Registru'!$Q$9:$Q$209))</s:f>
        <s:v/>
      </s:c>
      <s:c r="C184" s="19" t="str">
        <s:f>IF($A184="","",SUMPRODUCT(--('Registru'!$M$9:$M$209=$A184),--('Registru'!$A$9:$A$209="ÎNREGISTRARE"),--('Registru'!$R$9:$R$209="acre"),'Registru'!$Q$9:$Q$209))</s:f>
        <s:v/>
      </s:c>
      <s:c r="D184" s="19" t="str">
        <s:f>IF($A184="","",SUMPRODUCT(--('Registru'!$M$9:$M$209=$A184),--('Registru'!$A$9:$A$209="ÎNREGISTRARE"),--('Registru'!$R$9:$R$209="m²"),'Registru'!$Q$9:$Q$209))</s:f>
        <s:v/>
      </s:c>
      <s:c r="E184" s="20" t="str">
        <s:f>IF($A184="","",SUMPRODUCT(--('Registru'!$M$9:$M$209=$A184),--('Registru'!$A$9:$A$209="ÎNREGISTRARE"),--('Registru'!$Q$9:$Q$209=""))+SUMPRODUCT(--('Registru'!$M$9:$M$209=$A184),--('Registru'!$A$9:$A$209="ÎNREGISTRARE"),--('Registru'!$Q$9:$Q$209&lt;&gt;""),--('Registru'!$R$9:$R$209="")))</s:f>
        <s:v/>
      </s:c>
      <s:c r="F184" s="21" t="n"/>
      <s:c r="G184" s="18" t="str">
        <s:f>IF(AND('Registru'!A184="ÎNREGISTRARE",'Registru'!J184&lt;&gt;""),IF(SUMPRODUCT(--('Registru'!$J$9:J184='Registru'!J184),--('Registru'!$A$9:A184="ÎNREGISTRARE"))=1,'Registru'!J184,""),"")</s:f>
        <s:v/>
      </s:c>
      <s:c r="H184" s="19" t="str">
        <s:f>IF($G184="","",SUMPRODUCT(--('Registru'!$J$9:$J$209=$G184),--('Registru'!$A$9:$A$209="ÎNREGISTRARE"),--('Registru'!$R$9:$R$209="ha"),'Registru'!$Q$9:$Q$209))</s:f>
        <s:v/>
      </s:c>
      <s:c r="I184" s="19" t="str">
        <s:f>IF($G184="","",SUMPRODUCT(--('Registru'!$J$9:$J$209=$G184),--('Registru'!$A$9:$A$209="ÎNREGISTRARE"),--('Registru'!$R$9:$R$209="acre"),'Registru'!$Q$9:$Q$209))</s:f>
        <s:v/>
      </s:c>
      <s:c r="J184" s="19" t="str">
        <s:f>IF($G184="","",SUMPRODUCT(--('Registru'!$J$9:$J$209=$G184),--('Registru'!$A$9:$A$209="ÎNREGISTRARE"),--('Registru'!$R$9:$R$209="m²"),'Registru'!$Q$9:$Q$209))</s:f>
        <s:v/>
      </s:c>
      <s:c r="K184" s="20" t="str">
        <s:f>IF($G184="","",SUMPRODUCT(--('Registru'!$J$9:$J$209=$G184),--('Registru'!$A$9:$A$209="ÎNREGISTRARE"),--('Registru'!$Q$9:$Q$209=""))+SUMPRODUCT(--('Registru'!$J$9:$J$209=$G184),--('Registru'!$A$9:$A$209="ÎNREGISTRARE"),--('Registru'!$Q$9:$Q$209&lt;&gt;""),--('Registru'!$R$9:$R$209="")))</s:f>
        <s:v/>
      </s:c>
    </s:row>
    <s:row r="185" ht="25" customHeight="1">
      <s:c r="A185" s="18" t="str">
        <s:f>IF(AND('Registru'!A185="ÎNREGISTRARE",'Registru'!M185&lt;&gt;""),IF(SUMPRODUCT(--('Registru'!$M$9:M185='Registru'!M185),--('Registru'!$A$9:A185="ÎNREGISTRARE"))=1,'Registru'!M185,""),"")</s:f>
        <s:v/>
      </s:c>
      <s:c r="B185" s="19" t="str">
        <s:f>IF($A185="","",SUMPRODUCT(--('Registru'!$M$9:$M$209=$A185),--('Registru'!$A$9:$A$209="ÎNREGISTRARE"),--('Registru'!$R$9:$R$209="ha"),'Registru'!$Q$9:$Q$209))</s:f>
        <s:v/>
      </s:c>
      <s:c r="C185" s="19" t="str">
        <s:f>IF($A185="","",SUMPRODUCT(--('Registru'!$M$9:$M$209=$A185),--('Registru'!$A$9:$A$209="ÎNREGISTRARE"),--('Registru'!$R$9:$R$209="acre"),'Registru'!$Q$9:$Q$209))</s:f>
        <s:v/>
      </s:c>
      <s:c r="D185" s="19" t="str">
        <s:f>IF($A185="","",SUMPRODUCT(--('Registru'!$M$9:$M$209=$A185),--('Registru'!$A$9:$A$209="ÎNREGISTRARE"),--('Registru'!$R$9:$R$209="m²"),'Registru'!$Q$9:$Q$209))</s:f>
        <s:v/>
      </s:c>
      <s:c r="E185" s="20" t="str">
        <s:f>IF($A185="","",SUMPRODUCT(--('Registru'!$M$9:$M$209=$A185),--('Registru'!$A$9:$A$209="ÎNREGISTRARE"),--('Registru'!$Q$9:$Q$209=""))+SUMPRODUCT(--('Registru'!$M$9:$M$209=$A185),--('Registru'!$A$9:$A$209="ÎNREGISTRARE"),--('Registru'!$Q$9:$Q$209&lt;&gt;""),--('Registru'!$R$9:$R$209="")))</s:f>
        <s:v/>
      </s:c>
      <s:c r="F185" s="21" t="n"/>
      <s:c r="G185" s="18" t="str">
        <s:f>IF(AND('Registru'!A185="ÎNREGISTRARE",'Registru'!J185&lt;&gt;""),IF(SUMPRODUCT(--('Registru'!$J$9:J185='Registru'!J185),--('Registru'!$A$9:A185="ÎNREGISTRARE"))=1,'Registru'!J185,""),"")</s:f>
        <s:v/>
      </s:c>
      <s:c r="H185" s="19" t="str">
        <s:f>IF($G185="","",SUMPRODUCT(--('Registru'!$J$9:$J$209=$G185),--('Registru'!$A$9:$A$209="ÎNREGISTRARE"),--('Registru'!$R$9:$R$209="ha"),'Registru'!$Q$9:$Q$209))</s:f>
        <s:v/>
      </s:c>
      <s:c r="I185" s="19" t="str">
        <s:f>IF($G185="","",SUMPRODUCT(--('Registru'!$J$9:$J$209=$G185),--('Registru'!$A$9:$A$209="ÎNREGISTRARE"),--('Registru'!$R$9:$R$209="acre"),'Registru'!$Q$9:$Q$209))</s:f>
        <s:v/>
      </s:c>
      <s:c r="J185" s="19" t="str">
        <s:f>IF($G185="","",SUMPRODUCT(--('Registru'!$J$9:$J$209=$G185),--('Registru'!$A$9:$A$209="ÎNREGISTRARE"),--('Registru'!$R$9:$R$209="m²"),'Registru'!$Q$9:$Q$209))</s:f>
        <s:v/>
      </s:c>
      <s:c r="K185" s="20" t="str">
        <s:f>IF($G185="","",SUMPRODUCT(--('Registru'!$J$9:$J$209=$G185),--('Registru'!$A$9:$A$209="ÎNREGISTRARE"),--('Registru'!$Q$9:$Q$209=""))+SUMPRODUCT(--('Registru'!$J$9:$J$209=$G185),--('Registru'!$A$9:$A$209="ÎNREGISTRARE"),--('Registru'!$Q$9:$Q$209&lt;&gt;""),--('Registru'!$R$9:$R$209="")))</s:f>
        <s:v/>
      </s:c>
    </s:row>
    <s:row r="186" ht="25" customHeight="1">
      <s:c r="A186" s="18" t="str">
        <s:f>IF(AND('Registru'!A186="ÎNREGISTRARE",'Registru'!M186&lt;&gt;""),IF(SUMPRODUCT(--('Registru'!$M$9:M186='Registru'!M186),--('Registru'!$A$9:A186="ÎNREGISTRARE"))=1,'Registru'!M186,""),"")</s:f>
        <s:v/>
      </s:c>
      <s:c r="B186" s="19" t="str">
        <s:f>IF($A186="","",SUMPRODUCT(--('Registru'!$M$9:$M$209=$A186),--('Registru'!$A$9:$A$209="ÎNREGISTRARE"),--('Registru'!$R$9:$R$209="ha"),'Registru'!$Q$9:$Q$209))</s:f>
        <s:v/>
      </s:c>
      <s:c r="C186" s="19" t="str">
        <s:f>IF($A186="","",SUMPRODUCT(--('Registru'!$M$9:$M$209=$A186),--('Registru'!$A$9:$A$209="ÎNREGISTRARE"),--('Registru'!$R$9:$R$209="acre"),'Registru'!$Q$9:$Q$209))</s:f>
        <s:v/>
      </s:c>
      <s:c r="D186" s="19" t="str">
        <s:f>IF($A186="","",SUMPRODUCT(--('Registru'!$M$9:$M$209=$A186),--('Registru'!$A$9:$A$209="ÎNREGISTRARE"),--('Registru'!$R$9:$R$209="m²"),'Registru'!$Q$9:$Q$209))</s:f>
        <s:v/>
      </s:c>
      <s:c r="E186" s="20" t="str">
        <s:f>IF($A186="","",SUMPRODUCT(--('Registru'!$M$9:$M$209=$A186),--('Registru'!$A$9:$A$209="ÎNREGISTRARE"),--('Registru'!$Q$9:$Q$209=""))+SUMPRODUCT(--('Registru'!$M$9:$M$209=$A186),--('Registru'!$A$9:$A$209="ÎNREGISTRARE"),--('Registru'!$Q$9:$Q$209&lt;&gt;""),--('Registru'!$R$9:$R$209="")))</s:f>
        <s:v/>
      </s:c>
      <s:c r="F186" s="21" t="n"/>
      <s:c r="G186" s="18" t="str">
        <s:f>IF(AND('Registru'!A186="ÎNREGISTRARE",'Registru'!J186&lt;&gt;""),IF(SUMPRODUCT(--('Registru'!$J$9:J186='Registru'!J186),--('Registru'!$A$9:A186="ÎNREGISTRARE"))=1,'Registru'!J186,""),"")</s:f>
        <s:v/>
      </s:c>
      <s:c r="H186" s="19" t="str">
        <s:f>IF($G186="","",SUMPRODUCT(--('Registru'!$J$9:$J$209=$G186),--('Registru'!$A$9:$A$209="ÎNREGISTRARE"),--('Registru'!$R$9:$R$209="ha"),'Registru'!$Q$9:$Q$209))</s:f>
        <s:v/>
      </s:c>
      <s:c r="I186" s="19" t="str">
        <s:f>IF($G186="","",SUMPRODUCT(--('Registru'!$J$9:$J$209=$G186),--('Registru'!$A$9:$A$209="ÎNREGISTRARE"),--('Registru'!$R$9:$R$209="acre"),'Registru'!$Q$9:$Q$209))</s:f>
        <s:v/>
      </s:c>
      <s:c r="J186" s="19" t="str">
        <s:f>IF($G186="","",SUMPRODUCT(--('Registru'!$J$9:$J$209=$G186),--('Registru'!$A$9:$A$209="ÎNREGISTRARE"),--('Registru'!$R$9:$R$209="m²"),'Registru'!$Q$9:$Q$209))</s:f>
        <s:v/>
      </s:c>
      <s:c r="K186" s="20" t="str">
        <s:f>IF($G186="","",SUMPRODUCT(--('Registru'!$J$9:$J$209=$G186),--('Registru'!$A$9:$A$209="ÎNREGISTRARE"),--('Registru'!$Q$9:$Q$209=""))+SUMPRODUCT(--('Registru'!$J$9:$J$209=$G186),--('Registru'!$A$9:$A$209="ÎNREGISTRARE"),--('Registru'!$Q$9:$Q$209&lt;&gt;""),--('Registru'!$R$9:$R$209="")))</s:f>
        <s:v/>
      </s:c>
    </s:row>
    <s:row r="187" ht="25" customHeight="1">
      <s:c r="A187" s="18" t="str">
        <s:f>IF(AND('Registru'!A187="ÎNREGISTRARE",'Registru'!M187&lt;&gt;""),IF(SUMPRODUCT(--('Registru'!$M$9:M187='Registru'!M187),--('Registru'!$A$9:A187="ÎNREGISTRARE"))=1,'Registru'!M187,""),"")</s:f>
        <s:v/>
      </s:c>
      <s:c r="B187" s="19" t="str">
        <s:f>IF($A187="","",SUMPRODUCT(--('Registru'!$M$9:$M$209=$A187),--('Registru'!$A$9:$A$209="ÎNREGISTRARE"),--('Registru'!$R$9:$R$209="ha"),'Registru'!$Q$9:$Q$209))</s:f>
        <s:v/>
      </s:c>
      <s:c r="C187" s="19" t="str">
        <s:f>IF($A187="","",SUMPRODUCT(--('Registru'!$M$9:$M$209=$A187),--('Registru'!$A$9:$A$209="ÎNREGISTRARE"),--('Registru'!$R$9:$R$209="acre"),'Registru'!$Q$9:$Q$209))</s:f>
        <s:v/>
      </s:c>
      <s:c r="D187" s="19" t="str">
        <s:f>IF($A187="","",SUMPRODUCT(--('Registru'!$M$9:$M$209=$A187),--('Registru'!$A$9:$A$209="ÎNREGISTRARE"),--('Registru'!$R$9:$R$209="m²"),'Registru'!$Q$9:$Q$209))</s:f>
        <s:v/>
      </s:c>
      <s:c r="E187" s="20" t="str">
        <s:f>IF($A187="","",SUMPRODUCT(--('Registru'!$M$9:$M$209=$A187),--('Registru'!$A$9:$A$209="ÎNREGISTRARE"),--('Registru'!$Q$9:$Q$209=""))+SUMPRODUCT(--('Registru'!$M$9:$M$209=$A187),--('Registru'!$A$9:$A$209="ÎNREGISTRARE"),--('Registru'!$Q$9:$Q$209&lt;&gt;""),--('Registru'!$R$9:$R$209="")))</s:f>
        <s:v/>
      </s:c>
      <s:c r="F187" s="21" t="n"/>
      <s:c r="G187" s="18" t="str">
        <s:f>IF(AND('Registru'!A187="ÎNREGISTRARE",'Registru'!J187&lt;&gt;""),IF(SUMPRODUCT(--('Registru'!$J$9:J187='Registru'!J187),--('Registru'!$A$9:A187="ÎNREGISTRARE"))=1,'Registru'!J187,""),"")</s:f>
        <s:v/>
      </s:c>
      <s:c r="H187" s="19" t="str">
        <s:f>IF($G187="","",SUMPRODUCT(--('Registru'!$J$9:$J$209=$G187),--('Registru'!$A$9:$A$209="ÎNREGISTRARE"),--('Registru'!$R$9:$R$209="ha"),'Registru'!$Q$9:$Q$209))</s:f>
        <s:v/>
      </s:c>
      <s:c r="I187" s="19" t="str">
        <s:f>IF($G187="","",SUMPRODUCT(--('Registru'!$J$9:$J$209=$G187),--('Registru'!$A$9:$A$209="ÎNREGISTRARE"),--('Registru'!$R$9:$R$209="acre"),'Registru'!$Q$9:$Q$209))</s:f>
        <s:v/>
      </s:c>
      <s:c r="J187" s="19" t="str">
        <s:f>IF($G187="","",SUMPRODUCT(--('Registru'!$J$9:$J$209=$G187),--('Registru'!$A$9:$A$209="ÎNREGISTRARE"),--('Registru'!$R$9:$R$209="m²"),'Registru'!$Q$9:$Q$209))</s:f>
        <s:v/>
      </s:c>
      <s:c r="K187" s="20" t="str">
        <s:f>IF($G187="","",SUMPRODUCT(--('Registru'!$J$9:$J$209=$G187),--('Registru'!$A$9:$A$209="ÎNREGISTRARE"),--('Registru'!$Q$9:$Q$209=""))+SUMPRODUCT(--('Registru'!$J$9:$J$209=$G187),--('Registru'!$A$9:$A$209="ÎNREGISTRARE"),--('Registru'!$Q$9:$Q$209&lt;&gt;""),--('Registru'!$R$9:$R$209="")))</s:f>
        <s:v/>
      </s:c>
    </s:row>
    <s:row r="188" ht="25" customHeight="1">
      <s:c r="A188" s="18" t="str">
        <s:f>IF(AND('Registru'!A188="ÎNREGISTRARE",'Registru'!M188&lt;&gt;""),IF(SUMPRODUCT(--('Registru'!$M$9:M188='Registru'!M188),--('Registru'!$A$9:A188="ÎNREGISTRARE"))=1,'Registru'!M188,""),"")</s:f>
        <s:v/>
      </s:c>
      <s:c r="B188" s="19" t="str">
        <s:f>IF($A188="","",SUMPRODUCT(--('Registru'!$M$9:$M$209=$A188),--('Registru'!$A$9:$A$209="ÎNREGISTRARE"),--('Registru'!$R$9:$R$209="ha"),'Registru'!$Q$9:$Q$209))</s:f>
        <s:v/>
      </s:c>
      <s:c r="C188" s="19" t="str">
        <s:f>IF($A188="","",SUMPRODUCT(--('Registru'!$M$9:$M$209=$A188),--('Registru'!$A$9:$A$209="ÎNREGISTRARE"),--('Registru'!$R$9:$R$209="acre"),'Registru'!$Q$9:$Q$209))</s:f>
        <s:v/>
      </s:c>
      <s:c r="D188" s="19" t="str">
        <s:f>IF($A188="","",SUMPRODUCT(--('Registru'!$M$9:$M$209=$A188),--('Registru'!$A$9:$A$209="ÎNREGISTRARE"),--('Registru'!$R$9:$R$209="m²"),'Registru'!$Q$9:$Q$209))</s:f>
        <s:v/>
      </s:c>
      <s:c r="E188" s="20" t="str">
        <s:f>IF($A188="","",SUMPRODUCT(--('Registru'!$M$9:$M$209=$A188),--('Registru'!$A$9:$A$209="ÎNREGISTRARE"),--('Registru'!$Q$9:$Q$209=""))+SUMPRODUCT(--('Registru'!$M$9:$M$209=$A188),--('Registru'!$A$9:$A$209="ÎNREGISTRARE"),--('Registru'!$Q$9:$Q$209&lt;&gt;""),--('Registru'!$R$9:$R$209="")))</s:f>
        <s:v/>
      </s:c>
      <s:c r="F188" s="21" t="n"/>
      <s:c r="G188" s="18" t="str">
        <s:f>IF(AND('Registru'!A188="ÎNREGISTRARE",'Registru'!J188&lt;&gt;""),IF(SUMPRODUCT(--('Registru'!$J$9:J188='Registru'!J188),--('Registru'!$A$9:A188="ÎNREGISTRARE"))=1,'Registru'!J188,""),"")</s:f>
        <s:v/>
      </s:c>
      <s:c r="H188" s="19" t="str">
        <s:f>IF($G188="","",SUMPRODUCT(--('Registru'!$J$9:$J$209=$G188),--('Registru'!$A$9:$A$209="ÎNREGISTRARE"),--('Registru'!$R$9:$R$209="ha"),'Registru'!$Q$9:$Q$209))</s:f>
        <s:v/>
      </s:c>
      <s:c r="I188" s="19" t="str">
        <s:f>IF($G188="","",SUMPRODUCT(--('Registru'!$J$9:$J$209=$G188),--('Registru'!$A$9:$A$209="ÎNREGISTRARE"),--('Registru'!$R$9:$R$209="acre"),'Registru'!$Q$9:$Q$209))</s:f>
        <s:v/>
      </s:c>
      <s:c r="J188" s="19" t="str">
        <s:f>IF($G188="","",SUMPRODUCT(--('Registru'!$J$9:$J$209=$G188),--('Registru'!$A$9:$A$209="ÎNREGISTRARE"),--('Registru'!$R$9:$R$209="m²"),'Registru'!$Q$9:$Q$209))</s:f>
        <s:v/>
      </s:c>
      <s:c r="K188" s="20" t="str">
        <s:f>IF($G188="","",SUMPRODUCT(--('Registru'!$J$9:$J$209=$G188),--('Registru'!$A$9:$A$209="ÎNREGISTRARE"),--('Registru'!$Q$9:$Q$209=""))+SUMPRODUCT(--('Registru'!$J$9:$J$209=$G188),--('Registru'!$A$9:$A$209="ÎNREGISTRARE"),--('Registru'!$Q$9:$Q$209&lt;&gt;""),--('Registru'!$R$9:$R$209="")))</s:f>
        <s:v/>
      </s:c>
    </s:row>
    <s:row r="189" ht="25" customHeight="1">
      <s:c r="A189" s="18" t="str">
        <s:f>IF(AND('Registru'!A189="ÎNREGISTRARE",'Registru'!M189&lt;&gt;""),IF(SUMPRODUCT(--('Registru'!$M$9:M189='Registru'!M189),--('Registru'!$A$9:A189="ÎNREGISTRARE"))=1,'Registru'!M189,""),"")</s:f>
        <s:v/>
      </s:c>
      <s:c r="B189" s="19" t="str">
        <s:f>IF($A189="","",SUMPRODUCT(--('Registru'!$M$9:$M$209=$A189),--('Registru'!$A$9:$A$209="ÎNREGISTRARE"),--('Registru'!$R$9:$R$209="ha"),'Registru'!$Q$9:$Q$209))</s:f>
        <s:v/>
      </s:c>
      <s:c r="C189" s="19" t="str">
        <s:f>IF($A189="","",SUMPRODUCT(--('Registru'!$M$9:$M$209=$A189),--('Registru'!$A$9:$A$209="ÎNREGISTRARE"),--('Registru'!$R$9:$R$209="acre"),'Registru'!$Q$9:$Q$209))</s:f>
        <s:v/>
      </s:c>
      <s:c r="D189" s="19" t="str">
        <s:f>IF($A189="","",SUMPRODUCT(--('Registru'!$M$9:$M$209=$A189),--('Registru'!$A$9:$A$209="ÎNREGISTRARE"),--('Registru'!$R$9:$R$209="m²"),'Registru'!$Q$9:$Q$209))</s:f>
        <s:v/>
      </s:c>
      <s:c r="E189" s="20" t="str">
        <s:f>IF($A189="","",SUMPRODUCT(--('Registru'!$M$9:$M$209=$A189),--('Registru'!$A$9:$A$209="ÎNREGISTRARE"),--('Registru'!$Q$9:$Q$209=""))+SUMPRODUCT(--('Registru'!$M$9:$M$209=$A189),--('Registru'!$A$9:$A$209="ÎNREGISTRARE"),--('Registru'!$Q$9:$Q$209&lt;&gt;""),--('Registru'!$R$9:$R$209="")))</s:f>
        <s:v/>
      </s:c>
      <s:c r="F189" s="21" t="n"/>
      <s:c r="G189" s="18" t="str">
        <s:f>IF(AND('Registru'!A189="ÎNREGISTRARE",'Registru'!J189&lt;&gt;""),IF(SUMPRODUCT(--('Registru'!$J$9:J189='Registru'!J189),--('Registru'!$A$9:A189="ÎNREGISTRARE"))=1,'Registru'!J189,""),"")</s:f>
        <s:v/>
      </s:c>
      <s:c r="H189" s="19" t="str">
        <s:f>IF($G189="","",SUMPRODUCT(--('Registru'!$J$9:$J$209=$G189),--('Registru'!$A$9:$A$209="ÎNREGISTRARE"),--('Registru'!$R$9:$R$209="ha"),'Registru'!$Q$9:$Q$209))</s:f>
        <s:v/>
      </s:c>
      <s:c r="I189" s="19" t="str">
        <s:f>IF($G189="","",SUMPRODUCT(--('Registru'!$J$9:$J$209=$G189),--('Registru'!$A$9:$A$209="ÎNREGISTRARE"),--('Registru'!$R$9:$R$209="acre"),'Registru'!$Q$9:$Q$209))</s:f>
        <s:v/>
      </s:c>
      <s:c r="J189" s="19" t="str">
        <s:f>IF($G189="","",SUMPRODUCT(--('Registru'!$J$9:$J$209=$G189),--('Registru'!$A$9:$A$209="ÎNREGISTRARE"),--('Registru'!$R$9:$R$209="m²"),'Registru'!$Q$9:$Q$209))</s:f>
        <s:v/>
      </s:c>
      <s:c r="K189" s="20" t="str">
        <s:f>IF($G189="","",SUMPRODUCT(--('Registru'!$J$9:$J$209=$G189),--('Registru'!$A$9:$A$209="ÎNREGISTRARE"),--('Registru'!$Q$9:$Q$209=""))+SUMPRODUCT(--('Registru'!$J$9:$J$209=$G189),--('Registru'!$A$9:$A$209="ÎNREGISTRARE"),--('Registru'!$Q$9:$Q$209&lt;&gt;""),--('Registru'!$R$9:$R$209="")))</s:f>
        <s:v/>
      </s:c>
    </s:row>
    <s:row r="190" ht="25" customHeight="1">
      <s:c r="A190" s="18" t="str">
        <s:f>IF(AND('Registru'!A190="ÎNREGISTRARE",'Registru'!M190&lt;&gt;""),IF(SUMPRODUCT(--('Registru'!$M$9:M190='Registru'!M190),--('Registru'!$A$9:A190="ÎNREGISTRARE"))=1,'Registru'!M190,""),"")</s:f>
        <s:v/>
      </s:c>
      <s:c r="B190" s="19" t="str">
        <s:f>IF($A190="","",SUMPRODUCT(--('Registru'!$M$9:$M$209=$A190),--('Registru'!$A$9:$A$209="ÎNREGISTRARE"),--('Registru'!$R$9:$R$209="ha"),'Registru'!$Q$9:$Q$209))</s:f>
        <s:v/>
      </s:c>
      <s:c r="C190" s="19" t="str">
        <s:f>IF($A190="","",SUMPRODUCT(--('Registru'!$M$9:$M$209=$A190),--('Registru'!$A$9:$A$209="ÎNREGISTRARE"),--('Registru'!$R$9:$R$209="acre"),'Registru'!$Q$9:$Q$209))</s:f>
        <s:v/>
      </s:c>
      <s:c r="D190" s="19" t="str">
        <s:f>IF($A190="","",SUMPRODUCT(--('Registru'!$M$9:$M$209=$A190),--('Registru'!$A$9:$A$209="ÎNREGISTRARE"),--('Registru'!$R$9:$R$209="m²"),'Registru'!$Q$9:$Q$209))</s:f>
        <s:v/>
      </s:c>
      <s:c r="E190" s="20" t="str">
        <s:f>IF($A190="","",SUMPRODUCT(--('Registru'!$M$9:$M$209=$A190),--('Registru'!$A$9:$A$209="ÎNREGISTRARE"),--('Registru'!$Q$9:$Q$209=""))+SUMPRODUCT(--('Registru'!$M$9:$M$209=$A190),--('Registru'!$A$9:$A$209="ÎNREGISTRARE"),--('Registru'!$Q$9:$Q$209&lt;&gt;""),--('Registru'!$R$9:$R$209="")))</s:f>
        <s:v/>
      </s:c>
      <s:c r="F190" s="21" t="n"/>
      <s:c r="G190" s="18" t="str">
        <s:f>IF(AND('Registru'!A190="ÎNREGISTRARE",'Registru'!J190&lt;&gt;""),IF(SUMPRODUCT(--('Registru'!$J$9:J190='Registru'!J190),--('Registru'!$A$9:A190="ÎNREGISTRARE"))=1,'Registru'!J190,""),"")</s:f>
        <s:v/>
      </s:c>
      <s:c r="H190" s="19" t="str">
        <s:f>IF($G190="","",SUMPRODUCT(--('Registru'!$J$9:$J$209=$G190),--('Registru'!$A$9:$A$209="ÎNREGISTRARE"),--('Registru'!$R$9:$R$209="ha"),'Registru'!$Q$9:$Q$209))</s:f>
        <s:v/>
      </s:c>
      <s:c r="I190" s="19" t="str">
        <s:f>IF($G190="","",SUMPRODUCT(--('Registru'!$J$9:$J$209=$G190),--('Registru'!$A$9:$A$209="ÎNREGISTRARE"),--('Registru'!$R$9:$R$209="acre"),'Registru'!$Q$9:$Q$209))</s:f>
        <s:v/>
      </s:c>
      <s:c r="J190" s="19" t="str">
        <s:f>IF($G190="","",SUMPRODUCT(--('Registru'!$J$9:$J$209=$G190),--('Registru'!$A$9:$A$209="ÎNREGISTRARE"),--('Registru'!$R$9:$R$209="m²"),'Registru'!$Q$9:$Q$209))</s:f>
        <s:v/>
      </s:c>
      <s:c r="K190" s="20" t="str">
        <s:f>IF($G190="","",SUMPRODUCT(--('Registru'!$J$9:$J$209=$G190),--('Registru'!$A$9:$A$209="ÎNREGISTRARE"),--('Registru'!$Q$9:$Q$209=""))+SUMPRODUCT(--('Registru'!$J$9:$J$209=$G190),--('Registru'!$A$9:$A$209="ÎNREGISTRARE"),--('Registru'!$Q$9:$Q$209&lt;&gt;""),--('Registru'!$R$9:$R$209="")))</s:f>
        <s:v/>
      </s:c>
    </s:row>
    <s:row r="191" ht="25" customHeight="1">
      <s:c r="A191" s="18" t="str">
        <s:f>IF(AND('Registru'!A191="ÎNREGISTRARE",'Registru'!M191&lt;&gt;""),IF(SUMPRODUCT(--('Registru'!$M$9:M191='Registru'!M191),--('Registru'!$A$9:A191="ÎNREGISTRARE"))=1,'Registru'!M191,""),"")</s:f>
        <s:v/>
      </s:c>
      <s:c r="B191" s="19" t="str">
        <s:f>IF($A191="","",SUMPRODUCT(--('Registru'!$M$9:$M$209=$A191),--('Registru'!$A$9:$A$209="ÎNREGISTRARE"),--('Registru'!$R$9:$R$209="ha"),'Registru'!$Q$9:$Q$209))</s:f>
        <s:v/>
      </s:c>
      <s:c r="C191" s="19" t="str">
        <s:f>IF($A191="","",SUMPRODUCT(--('Registru'!$M$9:$M$209=$A191),--('Registru'!$A$9:$A$209="ÎNREGISTRARE"),--('Registru'!$R$9:$R$209="acre"),'Registru'!$Q$9:$Q$209))</s:f>
        <s:v/>
      </s:c>
      <s:c r="D191" s="19" t="str">
        <s:f>IF($A191="","",SUMPRODUCT(--('Registru'!$M$9:$M$209=$A191),--('Registru'!$A$9:$A$209="ÎNREGISTRARE"),--('Registru'!$R$9:$R$209="m²"),'Registru'!$Q$9:$Q$209))</s:f>
        <s:v/>
      </s:c>
      <s:c r="E191" s="20" t="str">
        <s:f>IF($A191="","",SUMPRODUCT(--('Registru'!$M$9:$M$209=$A191),--('Registru'!$A$9:$A$209="ÎNREGISTRARE"),--('Registru'!$Q$9:$Q$209=""))+SUMPRODUCT(--('Registru'!$M$9:$M$209=$A191),--('Registru'!$A$9:$A$209="ÎNREGISTRARE"),--('Registru'!$Q$9:$Q$209&lt;&gt;""),--('Registru'!$R$9:$R$209="")))</s:f>
        <s:v/>
      </s:c>
      <s:c r="F191" s="21" t="n"/>
      <s:c r="G191" s="18" t="str">
        <s:f>IF(AND('Registru'!A191="ÎNREGISTRARE",'Registru'!J191&lt;&gt;""),IF(SUMPRODUCT(--('Registru'!$J$9:J191='Registru'!J191),--('Registru'!$A$9:A191="ÎNREGISTRARE"))=1,'Registru'!J191,""),"")</s:f>
        <s:v/>
      </s:c>
      <s:c r="H191" s="19" t="str">
        <s:f>IF($G191="","",SUMPRODUCT(--('Registru'!$J$9:$J$209=$G191),--('Registru'!$A$9:$A$209="ÎNREGISTRARE"),--('Registru'!$R$9:$R$209="ha"),'Registru'!$Q$9:$Q$209))</s:f>
        <s:v/>
      </s:c>
      <s:c r="I191" s="19" t="str">
        <s:f>IF($G191="","",SUMPRODUCT(--('Registru'!$J$9:$J$209=$G191),--('Registru'!$A$9:$A$209="ÎNREGISTRARE"),--('Registru'!$R$9:$R$209="acre"),'Registru'!$Q$9:$Q$209))</s:f>
        <s:v/>
      </s:c>
      <s:c r="J191" s="19" t="str">
        <s:f>IF($G191="","",SUMPRODUCT(--('Registru'!$J$9:$J$209=$G191),--('Registru'!$A$9:$A$209="ÎNREGISTRARE"),--('Registru'!$R$9:$R$209="m²"),'Registru'!$Q$9:$Q$209))</s:f>
        <s:v/>
      </s:c>
      <s:c r="K191" s="20" t="str">
        <s:f>IF($G191="","",SUMPRODUCT(--('Registru'!$J$9:$J$209=$G191),--('Registru'!$A$9:$A$209="ÎNREGISTRARE"),--('Registru'!$Q$9:$Q$209=""))+SUMPRODUCT(--('Registru'!$J$9:$J$209=$G191),--('Registru'!$A$9:$A$209="ÎNREGISTRARE"),--('Registru'!$Q$9:$Q$209&lt;&gt;""),--('Registru'!$R$9:$R$209="")))</s:f>
        <s:v/>
      </s:c>
    </s:row>
    <s:row r="192" ht="25" customHeight="1">
      <s:c r="A192" s="18" t="str">
        <s:f>IF(AND('Registru'!A192="ÎNREGISTRARE",'Registru'!M192&lt;&gt;""),IF(SUMPRODUCT(--('Registru'!$M$9:M192='Registru'!M192),--('Registru'!$A$9:A192="ÎNREGISTRARE"))=1,'Registru'!M192,""),"")</s:f>
        <s:v/>
      </s:c>
      <s:c r="B192" s="19" t="str">
        <s:f>IF($A192="","",SUMPRODUCT(--('Registru'!$M$9:$M$209=$A192),--('Registru'!$A$9:$A$209="ÎNREGISTRARE"),--('Registru'!$R$9:$R$209="ha"),'Registru'!$Q$9:$Q$209))</s:f>
        <s:v/>
      </s:c>
      <s:c r="C192" s="19" t="str">
        <s:f>IF($A192="","",SUMPRODUCT(--('Registru'!$M$9:$M$209=$A192),--('Registru'!$A$9:$A$209="ÎNREGISTRARE"),--('Registru'!$R$9:$R$209="acre"),'Registru'!$Q$9:$Q$209))</s:f>
        <s:v/>
      </s:c>
      <s:c r="D192" s="19" t="str">
        <s:f>IF($A192="","",SUMPRODUCT(--('Registru'!$M$9:$M$209=$A192),--('Registru'!$A$9:$A$209="ÎNREGISTRARE"),--('Registru'!$R$9:$R$209="m²"),'Registru'!$Q$9:$Q$209))</s:f>
        <s:v/>
      </s:c>
      <s:c r="E192" s="20" t="str">
        <s:f>IF($A192="","",SUMPRODUCT(--('Registru'!$M$9:$M$209=$A192),--('Registru'!$A$9:$A$209="ÎNREGISTRARE"),--('Registru'!$Q$9:$Q$209=""))+SUMPRODUCT(--('Registru'!$M$9:$M$209=$A192),--('Registru'!$A$9:$A$209="ÎNREGISTRARE"),--('Registru'!$Q$9:$Q$209&lt;&gt;""),--('Registru'!$R$9:$R$209="")))</s:f>
        <s:v/>
      </s:c>
      <s:c r="F192" s="21" t="n"/>
      <s:c r="G192" s="18" t="str">
        <s:f>IF(AND('Registru'!A192="ÎNREGISTRARE",'Registru'!J192&lt;&gt;""),IF(SUMPRODUCT(--('Registru'!$J$9:J192='Registru'!J192),--('Registru'!$A$9:A192="ÎNREGISTRARE"))=1,'Registru'!J192,""),"")</s:f>
        <s:v/>
      </s:c>
      <s:c r="H192" s="19" t="str">
        <s:f>IF($G192="","",SUMPRODUCT(--('Registru'!$J$9:$J$209=$G192),--('Registru'!$A$9:$A$209="ÎNREGISTRARE"),--('Registru'!$R$9:$R$209="ha"),'Registru'!$Q$9:$Q$209))</s:f>
        <s:v/>
      </s:c>
      <s:c r="I192" s="19" t="str">
        <s:f>IF($G192="","",SUMPRODUCT(--('Registru'!$J$9:$J$209=$G192),--('Registru'!$A$9:$A$209="ÎNREGISTRARE"),--('Registru'!$R$9:$R$209="acre"),'Registru'!$Q$9:$Q$209))</s:f>
        <s:v/>
      </s:c>
      <s:c r="J192" s="19" t="str">
        <s:f>IF($G192="","",SUMPRODUCT(--('Registru'!$J$9:$J$209=$G192),--('Registru'!$A$9:$A$209="ÎNREGISTRARE"),--('Registru'!$R$9:$R$209="m²"),'Registru'!$Q$9:$Q$209))</s:f>
        <s:v/>
      </s:c>
      <s:c r="K192" s="20" t="str">
        <s:f>IF($G192="","",SUMPRODUCT(--('Registru'!$J$9:$J$209=$G192),--('Registru'!$A$9:$A$209="ÎNREGISTRARE"),--('Registru'!$Q$9:$Q$209=""))+SUMPRODUCT(--('Registru'!$J$9:$J$209=$G192),--('Registru'!$A$9:$A$209="ÎNREGISTRARE"),--('Registru'!$Q$9:$Q$209&lt;&gt;""),--('Registru'!$R$9:$R$209="")))</s:f>
        <s:v/>
      </s:c>
    </s:row>
    <s:row r="193" ht="25" customHeight="1">
      <s:c r="A193" s="18" t="str">
        <s:f>IF(AND('Registru'!A193="ÎNREGISTRARE",'Registru'!M193&lt;&gt;""),IF(SUMPRODUCT(--('Registru'!$M$9:M193='Registru'!M193),--('Registru'!$A$9:A193="ÎNREGISTRARE"))=1,'Registru'!M193,""),"")</s:f>
        <s:v/>
      </s:c>
      <s:c r="B193" s="19" t="str">
        <s:f>IF($A193="","",SUMPRODUCT(--('Registru'!$M$9:$M$209=$A193),--('Registru'!$A$9:$A$209="ÎNREGISTRARE"),--('Registru'!$R$9:$R$209="ha"),'Registru'!$Q$9:$Q$209))</s:f>
        <s:v/>
      </s:c>
      <s:c r="C193" s="19" t="str">
        <s:f>IF($A193="","",SUMPRODUCT(--('Registru'!$M$9:$M$209=$A193),--('Registru'!$A$9:$A$209="ÎNREGISTRARE"),--('Registru'!$R$9:$R$209="acre"),'Registru'!$Q$9:$Q$209))</s:f>
        <s:v/>
      </s:c>
      <s:c r="D193" s="19" t="str">
        <s:f>IF($A193="","",SUMPRODUCT(--('Registru'!$M$9:$M$209=$A193),--('Registru'!$A$9:$A$209="ÎNREGISTRARE"),--('Registru'!$R$9:$R$209="m²"),'Registru'!$Q$9:$Q$209))</s:f>
        <s:v/>
      </s:c>
      <s:c r="E193" s="20" t="str">
        <s:f>IF($A193="","",SUMPRODUCT(--('Registru'!$M$9:$M$209=$A193),--('Registru'!$A$9:$A$209="ÎNREGISTRARE"),--('Registru'!$Q$9:$Q$209=""))+SUMPRODUCT(--('Registru'!$M$9:$M$209=$A193),--('Registru'!$A$9:$A$209="ÎNREGISTRARE"),--('Registru'!$Q$9:$Q$209&lt;&gt;""),--('Registru'!$R$9:$R$209="")))</s:f>
        <s:v/>
      </s:c>
      <s:c r="F193" s="21" t="n"/>
      <s:c r="G193" s="18" t="str">
        <s:f>IF(AND('Registru'!A193="ÎNREGISTRARE",'Registru'!J193&lt;&gt;""),IF(SUMPRODUCT(--('Registru'!$J$9:J193='Registru'!J193),--('Registru'!$A$9:A193="ÎNREGISTRARE"))=1,'Registru'!J193,""),"")</s:f>
        <s:v/>
      </s:c>
      <s:c r="H193" s="19" t="str">
        <s:f>IF($G193="","",SUMPRODUCT(--('Registru'!$J$9:$J$209=$G193),--('Registru'!$A$9:$A$209="ÎNREGISTRARE"),--('Registru'!$R$9:$R$209="ha"),'Registru'!$Q$9:$Q$209))</s:f>
        <s:v/>
      </s:c>
      <s:c r="I193" s="19" t="str">
        <s:f>IF($G193="","",SUMPRODUCT(--('Registru'!$J$9:$J$209=$G193),--('Registru'!$A$9:$A$209="ÎNREGISTRARE"),--('Registru'!$R$9:$R$209="acre"),'Registru'!$Q$9:$Q$209))</s:f>
        <s:v/>
      </s:c>
      <s:c r="J193" s="19" t="str">
        <s:f>IF($G193="","",SUMPRODUCT(--('Registru'!$J$9:$J$209=$G193),--('Registru'!$A$9:$A$209="ÎNREGISTRARE"),--('Registru'!$R$9:$R$209="m²"),'Registru'!$Q$9:$Q$209))</s:f>
        <s:v/>
      </s:c>
      <s:c r="K193" s="20" t="str">
        <s:f>IF($G193="","",SUMPRODUCT(--('Registru'!$J$9:$J$209=$G193),--('Registru'!$A$9:$A$209="ÎNREGISTRARE"),--('Registru'!$Q$9:$Q$209=""))+SUMPRODUCT(--('Registru'!$J$9:$J$209=$G193),--('Registru'!$A$9:$A$209="ÎNREGISTRARE"),--('Registru'!$Q$9:$Q$209&lt;&gt;""),--('Registru'!$R$9:$R$209="")))</s:f>
        <s:v/>
      </s:c>
    </s:row>
    <s:row r="194" ht="25" customHeight="1">
      <s:c r="A194" s="18" t="str">
        <s:f>IF(AND('Registru'!A194="ÎNREGISTRARE",'Registru'!M194&lt;&gt;""),IF(SUMPRODUCT(--('Registru'!$M$9:M194='Registru'!M194),--('Registru'!$A$9:A194="ÎNREGISTRARE"))=1,'Registru'!M194,""),"")</s:f>
        <s:v/>
      </s:c>
      <s:c r="B194" s="19" t="str">
        <s:f>IF($A194="","",SUMPRODUCT(--('Registru'!$M$9:$M$209=$A194),--('Registru'!$A$9:$A$209="ÎNREGISTRARE"),--('Registru'!$R$9:$R$209="ha"),'Registru'!$Q$9:$Q$209))</s:f>
        <s:v/>
      </s:c>
      <s:c r="C194" s="19" t="str">
        <s:f>IF($A194="","",SUMPRODUCT(--('Registru'!$M$9:$M$209=$A194),--('Registru'!$A$9:$A$209="ÎNREGISTRARE"),--('Registru'!$R$9:$R$209="acre"),'Registru'!$Q$9:$Q$209))</s:f>
        <s:v/>
      </s:c>
      <s:c r="D194" s="19" t="str">
        <s:f>IF($A194="","",SUMPRODUCT(--('Registru'!$M$9:$M$209=$A194),--('Registru'!$A$9:$A$209="ÎNREGISTRARE"),--('Registru'!$R$9:$R$209="m²"),'Registru'!$Q$9:$Q$209))</s:f>
        <s:v/>
      </s:c>
      <s:c r="E194" s="20" t="str">
        <s:f>IF($A194="","",SUMPRODUCT(--('Registru'!$M$9:$M$209=$A194),--('Registru'!$A$9:$A$209="ÎNREGISTRARE"),--('Registru'!$Q$9:$Q$209=""))+SUMPRODUCT(--('Registru'!$M$9:$M$209=$A194),--('Registru'!$A$9:$A$209="ÎNREGISTRARE"),--('Registru'!$Q$9:$Q$209&lt;&gt;""),--('Registru'!$R$9:$R$209="")))</s:f>
        <s:v/>
      </s:c>
      <s:c r="F194" s="21" t="n"/>
      <s:c r="G194" s="18" t="str">
        <s:f>IF(AND('Registru'!A194="ÎNREGISTRARE",'Registru'!J194&lt;&gt;""),IF(SUMPRODUCT(--('Registru'!$J$9:J194='Registru'!J194),--('Registru'!$A$9:A194="ÎNREGISTRARE"))=1,'Registru'!J194,""),"")</s:f>
        <s:v/>
      </s:c>
      <s:c r="H194" s="19" t="str">
        <s:f>IF($G194="","",SUMPRODUCT(--('Registru'!$J$9:$J$209=$G194),--('Registru'!$A$9:$A$209="ÎNREGISTRARE"),--('Registru'!$R$9:$R$209="ha"),'Registru'!$Q$9:$Q$209))</s:f>
        <s:v/>
      </s:c>
      <s:c r="I194" s="19" t="str">
        <s:f>IF($G194="","",SUMPRODUCT(--('Registru'!$J$9:$J$209=$G194),--('Registru'!$A$9:$A$209="ÎNREGISTRARE"),--('Registru'!$R$9:$R$209="acre"),'Registru'!$Q$9:$Q$209))</s:f>
        <s:v/>
      </s:c>
      <s:c r="J194" s="19" t="str">
        <s:f>IF($G194="","",SUMPRODUCT(--('Registru'!$J$9:$J$209=$G194),--('Registru'!$A$9:$A$209="ÎNREGISTRARE"),--('Registru'!$R$9:$R$209="m²"),'Registru'!$Q$9:$Q$209))</s:f>
        <s:v/>
      </s:c>
      <s:c r="K194" s="20" t="str">
        <s:f>IF($G194="","",SUMPRODUCT(--('Registru'!$J$9:$J$209=$G194),--('Registru'!$A$9:$A$209="ÎNREGISTRARE"),--('Registru'!$Q$9:$Q$209=""))+SUMPRODUCT(--('Registru'!$J$9:$J$209=$G194),--('Registru'!$A$9:$A$209="ÎNREGISTRARE"),--('Registru'!$Q$9:$Q$209&lt;&gt;""),--('Registru'!$R$9:$R$209="")))</s:f>
        <s:v/>
      </s:c>
    </s:row>
    <s:row r="195" ht="25" customHeight="1">
      <s:c r="A195" s="18" t="str">
        <s:f>IF(AND('Registru'!A195="ÎNREGISTRARE",'Registru'!M195&lt;&gt;""),IF(SUMPRODUCT(--('Registru'!$M$9:M195='Registru'!M195),--('Registru'!$A$9:A195="ÎNREGISTRARE"))=1,'Registru'!M195,""),"")</s:f>
        <s:v/>
      </s:c>
      <s:c r="B195" s="19" t="str">
        <s:f>IF($A195="","",SUMPRODUCT(--('Registru'!$M$9:$M$209=$A195),--('Registru'!$A$9:$A$209="ÎNREGISTRARE"),--('Registru'!$R$9:$R$209="ha"),'Registru'!$Q$9:$Q$209))</s:f>
        <s:v/>
      </s:c>
      <s:c r="C195" s="19" t="str">
        <s:f>IF($A195="","",SUMPRODUCT(--('Registru'!$M$9:$M$209=$A195),--('Registru'!$A$9:$A$209="ÎNREGISTRARE"),--('Registru'!$R$9:$R$209="acre"),'Registru'!$Q$9:$Q$209))</s:f>
        <s:v/>
      </s:c>
      <s:c r="D195" s="19" t="str">
        <s:f>IF($A195="","",SUMPRODUCT(--('Registru'!$M$9:$M$209=$A195),--('Registru'!$A$9:$A$209="ÎNREGISTRARE"),--('Registru'!$R$9:$R$209="m²"),'Registru'!$Q$9:$Q$209))</s:f>
        <s:v/>
      </s:c>
      <s:c r="E195" s="20" t="str">
        <s:f>IF($A195="","",SUMPRODUCT(--('Registru'!$M$9:$M$209=$A195),--('Registru'!$A$9:$A$209="ÎNREGISTRARE"),--('Registru'!$Q$9:$Q$209=""))+SUMPRODUCT(--('Registru'!$M$9:$M$209=$A195),--('Registru'!$A$9:$A$209="ÎNREGISTRARE"),--('Registru'!$Q$9:$Q$209&lt;&gt;""),--('Registru'!$R$9:$R$209="")))</s:f>
        <s:v/>
      </s:c>
      <s:c r="F195" s="21" t="n"/>
      <s:c r="G195" s="18" t="str">
        <s:f>IF(AND('Registru'!A195="ÎNREGISTRARE",'Registru'!J195&lt;&gt;""),IF(SUMPRODUCT(--('Registru'!$J$9:J195='Registru'!J195),--('Registru'!$A$9:A195="ÎNREGISTRARE"))=1,'Registru'!J195,""),"")</s:f>
        <s:v/>
      </s:c>
      <s:c r="H195" s="19" t="str">
        <s:f>IF($G195="","",SUMPRODUCT(--('Registru'!$J$9:$J$209=$G195),--('Registru'!$A$9:$A$209="ÎNREGISTRARE"),--('Registru'!$R$9:$R$209="ha"),'Registru'!$Q$9:$Q$209))</s:f>
        <s:v/>
      </s:c>
      <s:c r="I195" s="19" t="str">
        <s:f>IF($G195="","",SUMPRODUCT(--('Registru'!$J$9:$J$209=$G195),--('Registru'!$A$9:$A$209="ÎNREGISTRARE"),--('Registru'!$R$9:$R$209="acre"),'Registru'!$Q$9:$Q$209))</s:f>
        <s:v/>
      </s:c>
      <s:c r="J195" s="19" t="str">
        <s:f>IF($G195="","",SUMPRODUCT(--('Registru'!$J$9:$J$209=$G195),--('Registru'!$A$9:$A$209="ÎNREGISTRARE"),--('Registru'!$R$9:$R$209="m²"),'Registru'!$Q$9:$Q$209))</s:f>
        <s:v/>
      </s:c>
      <s:c r="K195" s="20" t="str">
        <s:f>IF($G195="","",SUMPRODUCT(--('Registru'!$J$9:$J$209=$G195),--('Registru'!$A$9:$A$209="ÎNREGISTRARE"),--('Registru'!$Q$9:$Q$209=""))+SUMPRODUCT(--('Registru'!$J$9:$J$209=$G195),--('Registru'!$A$9:$A$209="ÎNREGISTRARE"),--('Registru'!$Q$9:$Q$209&lt;&gt;""),--('Registru'!$R$9:$R$209="")))</s:f>
        <s:v/>
      </s:c>
    </s:row>
    <s:row r="196" ht="25" customHeight="1">
      <s:c r="A196" s="18" t="str">
        <s:f>IF(AND('Registru'!A196="ÎNREGISTRARE",'Registru'!M196&lt;&gt;""),IF(SUMPRODUCT(--('Registru'!$M$9:M196='Registru'!M196),--('Registru'!$A$9:A196="ÎNREGISTRARE"))=1,'Registru'!M196,""),"")</s:f>
        <s:v/>
      </s:c>
      <s:c r="B196" s="19" t="str">
        <s:f>IF($A196="","",SUMPRODUCT(--('Registru'!$M$9:$M$209=$A196),--('Registru'!$A$9:$A$209="ÎNREGISTRARE"),--('Registru'!$R$9:$R$209="ha"),'Registru'!$Q$9:$Q$209))</s:f>
        <s:v/>
      </s:c>
      <s:c r="C196" s="19" t="str">
        <s:f>IF($A196="","",SUMPRODUCT(--('Registru'!$M$9:$M$209=$A196),--('Registru'!$A$9:$A$209="ÎNREGISTRARE"),--('Registru'!$R$9:$R$209="acre"),'Registru'!$Q$9:$Q$209))</s:f>
        <s:v/>
      </s:c>
      <s:c r="D196" s="19" t="str">
        <s:f>IF($A196="","",SUMPRODUCT(--('Registru'!$M$9:$M$209=$A196),--('Registru'!$A$9:$A$209="ÎNREGISTRARE"),--('Registru'!$R$9:$R$209="m²"),'Registru'!$Q$9:$Q$209))</s:f>
        <s:v/>
      </s:c>
      <s:c r="E196" s="20" t="str">
        <s:f>IF($A196="","",SUMPRODUCT(--('Registru'!$M$9:$M$209=$A196),--('Registru'!$A$9:$A$209="ÎNREGISTRARE"),--('Registru'!$Q$9:$Q$209=""))+SUMPRODUCT(--('Registru'!$M$9:$M$209=$A196),--('Registru'!$A$9:$A$209="ÎNREGISTRARE"),--('Registru'!$Q$9:$Q$209&lt;&gt;""),--('Registru'!$R$9:$R$209="")))</s:f>
        <s:v/>
      </s:c>
      <s:c r="F196" s="21" t="n"/>
      <s:c r="G196" s="18" t="str">
        <s:f>IF(AND('Registru'!A196="ÎNREGISTRARE",'Registru'!J196&lt;&gt;""),IF(SUMPRODUCT(--('Registru'!$J$9:J196='Registru'!J196),--('Registru'!$A$9:A196="ÎNREGISTRARE"))=1,'Registru'!J196,""),"")</s:f>
        <s:v/>
      </s:c>
      <s:c r="H196" s="19" t="str">
        <s:f>IF($G196="","",SUMPRODUCT(--('Registru'!$J$9:$J$209=$G196),--('Registru'!$A$9:$A$209="ÎNREGISTRARE"),--('Registru'!$R$9:$R$209="ha"),'Registru'!$Q$9:$Q$209))</s:f>
        <s:v/>
      </s:c>
      <s:c r="I196" s="19" t="str">
        <s:f>IF($G196="","",SUMPRODUCT(--('Registru'!$J$9:$J$209=$G196),--('Registru'!$A$9:$A$209="ÎNREGISTRARE"),--('Registru'!$R$9:$R$209="acre"),'Registru'!$Q$9:$Q$209))</s:f>
        <s:v/>
      </s:c>
      <s:c r="J196" s="19" t="str">
        <s:f>IF($G196="","",SUMPRODUCT(--('Registru'!$J$9:$J$209=$G196),--('Registru'!$A$9:$A$209="ÎNREGISTRARE"),--('Registru'!$R$9:$R$209="m²"),'Registru'!$Q$9:$Q$209))</s:f>
        <s:v/>
      </s:c>
      <s:c r="K196" s="20" t="str">
        <s:f>IF($G196="","",SUMPRODUCT(--('Registru'!$J$9:$J$209=$G196),--('Registru'!$A$9:$A$209="ÎNREGISTRARE"),--('Registru'!$Q$9:$Q$209=""))+SUMPRODUCT(--('Registru'!$J$9:$J$209=$G196),--('Registru'!$A$9:$A$209="ÎNREGISTRARE"),--('Registru'!$Q$9:$Q$209&lt;&gt;""),--('Registru'!$R$9:$R$209="")))</s:f>
        <s:v/>
      </s:c>
    </s:row>
    <s:row r="197" ht="25" customHeight="1">
      <s:c r="A197" s="18" t="str">
        <s:f>IF(AND('Registru'!A197="ÎNREGISTRARE",'Registru'!M197&lt;&gt;""),IF(SUMPRODUCT(--('Registru'!$M$9:M197='Registru'!M197),--('Registru'!$A$9:A197="ÎNREGISTRARE"))=1,'Registru'!M197,""),"")</s:f>
        <s:v/>
      </s:c>
      <s:c r="B197" s="19" t="str">
        <s:f>IF($A197="","",SUMPRODUCT(--('Registru'!$M$9:$M$209=$A197),--('Registru'!$A$9:$A$209="ÎNREGISTRARE"),--('Registru'!$R$9:$R$209="ha"),'Registru'!$Q$9:$Q$209))</s:f>
        <s:v/>
      </s:c>
      <s:c r="C197" s="19" t="str">
        <s:f>IF($A197="","",SUMPRODUCT(--('Registru'!$M$9:$M$209=$A197),--('Registru'!$A$9:$A$209="ÎNREGISTRARE"),--('Registru'!$R$9:$R$209="acre"),'Registru'!$Q$9:$Q$209))</s:f>
        <s:v/>
      </s:c>
      <s:c r="D197" s="19" t="str">
        <s:f>IF($A197="","",SUMPRODUCT(--('Registru'!$M$9:$M$209=$A197),--('Registru'!$A$9:$A$209="ÎNREGISTRARE"),--('Registru'!$R$9:$R$209="m²"),'Registru'!$Q$9:$Q$209))</s:f>
        <s:v/>
      </s:c>
      <s:c r="E197" s="20" t="str">
        <s:f>IF($A197="","",SUMPRODUCT(--('Registru'!$M$9:$M$209=$A197),--('Registru'!$A$9:$A$209="ÎNREGISTRARE"),--('Registru'!$Q$9:$Q$209=""))+SUMPRODUCT(--('Registru'!$M$9:$M$209=$A197),--('Registru'!$A$9:$A$209="ÎNREGISTRARE"),--('Registru'!$Q$9:$Q$209&lt;&gt;""),--('Registru'!$R$9:$R$209="")))</s:f>
        <s:v/>
      </s:c>
      <s:c r="F197" s="21" t="n"/>
      <s:c r="G197" s="18" t="str">
        <s:f>IF(AND('Registru'!A197="ÎNREGISTRARE",'Registru'!J197&lt;&gt;""),IF(SUMPRODUCT(--('Registru'!$J$9:J197='Registru'!J197),--('Registru'!$A$9:A197="ÎNREGISTRARE"))=1,'Registru'!J197,""),"")</s:f>
        <s:v/>
      </s:c>
      <s:c r="H197" s="19" t="str">
        <s:f>IF($G197="","",SUMPRODUCT(--('Registru'!$J$9:$J$209=$G197),--('Registru'!$A$9:$A$209="ÎNREGISTRARE"),--('Registru'!$R$9:$R$209="ha"),'Registru'!$Q$9:$Q$209))</s:f>
        <s:v/>
      </s:c>
      <s:c r="I197" s="19" t="str">
        <s:f>IF($G197="","",SUMPRODUCT(--('Registru'!$J$9:$J$209=$G197),--('Registru'!$A$9:$A$209="ÎNREGISTRARE"),--('Registru'!$R$9:$R$209="acre"),'Registru'!$Q$9:$Q$209))</s:f>
        <s:v/>
      </s:c>
      <s:c r="J197" s="19" t="str">
        <s:f>IF($G197="","",SUMPRODUCT(--('Registru'!$J$9:$J$209=$G197),--('Registru'!$A$9:$A$209="ÎNREGISTRARE"),--('Registru'!$R$9:$R$209="m²"),'Registru'!$Q$9:$Q$209))</s:f>
        <s:v/>
      </s:c>
      <s:c r="K197" s="20" t="str">
        <s:f>IF($G197="","",SUMPRODUCT(--('Registru'!$J$9:$J$209=$G197),--('Registru'!$A$9:$A$209="ÎNREGISTRARE"),--('Registru'!$Q$9:$Q$209=""))+SUMPRODUCT(--('Registru'!$J$9:$J$209=$G197),--('Registru'!$A$9:$A$209="ÎNREGISTRARE"),--('Registru'!$Q$9:$Q$209&lt;&gt;""),--('Registru'!$R$9:$R$209="")))</s:f>
        <s:v/>
      </s:c>
    </s:row>
    <s:row r="198" ht="25" customHeight="1">
      <s:c r="A198" s="18" t="str">
        <s:f>IF(AND('Registru'!A198="ÎNREGISTRARE",'Registru'!M198&lt;&gt;""),IF(SUMPRODUCT(--('Registru'!$M$9:M198='Registru'!M198),--('Registru'!$A$9:A198="ÎNREGISTRARE"))=1,'Registru'!M198,""),"")</s:f>
        <s:v/>
      </s:c>
      <s:c r="B198" s="19" t="str">
        <s:f>IF($A198="","",SUMPRODUCT(--('Registru'!$M$9:$M$209=$A198),--('Registru'!$A$9:$A$209="ÎNREGISTRARE"),--('Registru'!$R$9:$R$209="ha"),'Registru'!$Q$9:$Q$209))</s:f>
        <s:v/>
      </s:c>
      <s:c r="C198" s="19" t="str">
        <s:f>IF($A198="","",SUMPRODUCT(--('Registru'!$M$9:$M$209=$A198),--('Registru'!$A$9:$A$209="ÎNREGISTRARE"),--('Registru'!$R$9:$R$209="acre"),'Registru'!$Q$9:$Q$209))</s:f>
        <s:v/>
      </s:c>
      <s:c r="D198" s="19" t="str">
        <s:f>IF($A198="","",SUMPRODUCT(--('Registru'!$M$9:$M$209=$A198),--('Registru'!$A$9:$A$209="ÎNREGISTRARE"),--('Registru'!$R$9:$R$209="m²"),'Registru'!$Q$9:$Q$209))</s:f>
        <s:v/>
      </s:c>
      <s:c r="E198" s="20" t="str">
        <s:f>IF($A198="","",SUMPRODUCT(--('Registru'!$M$9:$M$209=$A198),--('Registru'!$A$9:$A$209="ÎNREGISTRARE"),--('Registru'!$Q$9:$Q$209=""))+SUMPRODUCT(--('Registru'!$M$9:$M$209=$A198),--('Registru'!$A$9:$A$209="ÎNREGISTRARE"),--('Registru'!$Q$9:$Q$209&lt;&gt;""),--('Registru'!$R$9:$R$209="")))</s:f>
        <s:v/>
      </s:c>
      <s:c r="F198" s="21" t="n"/>
      <s:c r="G198" s="18" t="str">
        <s:f>IF(AND('Registru'!A198="ÎNREGISTRARE",'Registru'!J198&lt;&gt;""),IF(SUMPRODUCT(--('Registru'!$J$9:J198='Registru'!J198),--('Registru'!$A$9:A198="ÎNREGISTRARE"))=1,'Registru'!J198,""),"")</s:f>
        <s:v/>
      </s:c>
      <s:c r="H198" s="19" t="str">
        <s:f>IF($G198="","",SUMPRODUCT(--('Registru'!$J$9:$J$209=$G198),--('Registru'!$A$9:$A$209="ÎNREGISTRARE"),--('Registru'!$R$9:$R$209="ha"),'Registru'!$Q$9:$Q$209))</s:f>
        <s:v/>
      </s:c>
      <s:c r="I198" s="19" t="str">
        <s:f>IF($G198="","",SUMPRODUCT(--('Registru'!$J$9:$J$209=$G198),--('Registru'!$A$9:$A$209="ÎNREGISTRARE"),--('Registru'!$R$9:$R$209="acre"),'Registru'!$Q$9:$Q$209))</s:f>
        <s:v/>
      </s:c>
      <s:c r="J198" s="19" t="str">
        <s:f>IF($G198="","",SUMPRODUCT(--('Registru'!$J$9:$J$209=$G198),--('Registru'!$A$9:$A$209="ÎNREGISTRARE"),--('Registru'!$R$9:$R$209="m²"),'Registru'!$Q$9:$Q$209))</s:f>
        <s:v/>
      </s:c>
      <s:c r="K198" s="20" t="str">
        <s:f>IF($G198="","",SUMPRODUCT(--('Registru'!$J$9:$J$209=$G198),--('Registru'!$A$9:$A$209="ÎNREGISTRARE"),--('Registru'!$Q$9:$Q$209=""))+SUMPRODUCT(--('Registru'!$J$9:$J$209=$G198),--('Registru'!$A$9:$A$209="ÎNREGISTRARE"),--('Registru'!$Q$9:$Q$209&lt;&gt;""),--('Registru'!$R$9:$R$209="")))</s:f>
        <s:v/>
      </s:c>
    </s:row>
    <s:row r="199" ht="25" customHeight="1">
      <s:c r="A199" s="18" t="str">
        <s:f>IF(AND('Registru'!A199="ÎNREGISTRARE",'Registru'!M199&lt;&gt;""),IF(SUMPRODUCT(--('Registru'!$M$9:M199='Registru'!M199),--('Registru'!$A$9:A199="ÎNREGISTRARE"))=1,'Registru'!M199,""),"")</s:f>
        <s:v/>
      </s:c>
      <s:c r="B199" s="19" t="str">
        <s:f>IF($A199="","",SUMPRODUCT(--('Registru'!$M$9:$M$209=$A199),--('Registru'!$A$9:$A$209="ÎNREGISTRARE"),--('Registru'!$R$9:$R$209="ha"),'Registru'!$Q$9:$Q$209))</s:f>
        <s:v/>
      </s:c>
      <s:c r="C199" s="19" t="str">
        <s:f>IF($A199="","",SUMPRODUCT(--('Registru'!$M$9:$M$209=$A199),--('Registru'!$A$9:$A$209="ÎNREGISTRARE"),--('Registru'!$R$9:$R$209="acre"),'Registru'!$Q$9:$Q$209))</s:f>
        <s:v/>
      </s:c>
      <s:c r="D199" s="19" t="str">
        <s:f>IF($A199="","",SUMPRODUCT(--('Registru'!$M$9:$M$209=$A199),--('Registru'!$A$9:$A$209="ÎNREGISTRARE"),--('Registru'!$R$9:$R$209="m²"),'Registru'!$Q$9:$Q$209))</s:f>
        <s:v/>
      </s:c>
      <s:c r="E199" s="20" t="str">
        <s:f>IF($A199="","",SUMPRODUCT(--('Registru'!$M$9:$M$209=$A199),--('Registru'!$A$9:$A$209="ÎNREGISTRARE"),--('Registru'!$Q$9:$Q$209=""))+SUMPRODUCT(--('Registru'!$M$9:$M$209=$A199),--('Registru'!$A$9:$A$209="ÎNREGISTRARE"),--('Registru'!$Q$9:$Q$209&lt;&gt;""),--('Registru'!$R$9:$R$209="")))</s:f>
        <s:v/>
      </s:c>
      <s:c r="F199" s="21" t="n"/>
      <s:c r="G199" s="18" t="str">
        <s:f>IF(AND('Registru'!A199="ÎNREGISTRARE",'Registru'!J199&lt;&gt;""),IF(SUMPRODUCT(--('Registru'!$J$9:J199='Registru'!J199),--('Registru'!$A$9:A199="ÎNREGISTRARE"))=1,'Registru'!J199,""),"")</s:f>
        <s:v/>
      </s:c>
      <s:c r="H199" s="19" t="str">
        <s:f>IF($G199="","",SUMPRODUCT(--('Registru'!$J$9:$J$209=$G199),--('Registru'!$A$9:$A$209="ÎNREGISTRARE"),--('Registru'!$R$9:$R$209="ha"),'Registru'!$Q$9:$Q$209))</s:f>
        <s:v/>
      </s:c>
      <s:c r="I199" s="19" t="str">
        <s:f>IF($G199="","",SUMPRODUCT(--('Registru'!$J$9:$J$209=$G199),--('Registru'!$A$9:$A$209="ÎNREGISTRARE"),--('Registru'!$R$9:$R$209="acre"),'Registru'!$Q$9:$Q$209))</s:f>
        <s:v/>
      </s:c>
      <s:c r="J199" s="19" t="str">
        <s:f>IF($G199="","",SUMPRODUCT(--('Registru'!$J$9:$J$209=$G199),--('Registru'!$A$9:$A$209="ÎNREGISTRARE"),--('Registru'!$R$9:$R$209="m²"),'Registru'!$Q$9:$Q$209))</s:f>
        <s:v/>
      </s:c>
      <s:c r="K199" s="20" t="str">
        <s:f>IF($G199="","",SUMPRODUCT(--('Registru'!$J$9:$J$209=$G199),--('Registru'!$A$9:$A$209="ÎNREGISTRARE"),--('Registru'!$Q$9:$Q$209=""))+SUMPRODUCT(--('Registru'!$J$9:$J$209=$G199),--('Registru'!$A$9:$A$209="ÎNREGISTRARE"),--('Registru'!$Q$9:$Q$209&lt;&gt;""),--('Registru'!$R$9:$R$209="")))</s:f>
        <s:v/>
      </s:c>
    </s:row>
    <s:row r="200" ht="25" customHeight="1">
      <s:c r="A200" s="18" t="str">
        <s:f>IF(AND('Registru'!A200="ÎNREGISTRARE",'Registru'!M200&lt;&gt;""),IF(SUMPRODUCT(--('Registru'!$M$9:M200='Registru'!M200),--('Registru'!$A$9:A200="ÎNREGISTRARE"))=1,'Registru'!M200,""),"")</s:f>
        <s:v/>
      </s:c>
      <s:c r="B200" s="19" t="str">
        <s:f>IF($A200="","",SUMPRODUCT(--('Registru'!$M$9:$M$209=$A200),--('Registru'!$A$9:$A$209="ÎNREGISTRARE"),--('Registru'!$R$9:$R$209="ha"),'Registru'!$Q$9:$Q$209))</s:f>
        <s:v/>
      </s:c>
      <s:c r="C200" s="19" t="str">
        <s:f>IF($A200="","",SUMPRODUCT(--('Registru'!$M$9:$M$209=$A200),--('Registru'!$A$9:$A$209="ÎNREGISTRARE"),--('Registru'!$R$9:$R$209="acre"),'Registru'!$Q$9:$Q$209))</s:f>
        <s:v/>
      </s:c>
      <s:c r="D200" s="19" t="str">
        <s:f>IF($A200="","",SUMPRODUCT(--('Registru'!$M$9:$M$209=$A200),--('Registru'!$A$9:$A$209="ÎNREGISTRARE"),--('Registru'!$R$9:$R$209="m²"),'Registru'!$Q$9:$Q$209))</s:f>
        <s:v/>
      </s:c>
      <s:c r="E200" s="20" t="str">
        <s:f>IF($A200="","",SUMPRODUCT(--('Registru'!$M$9:$M$209=$A200),--('Registru'!$A$9:$A$209="ÎNREGISTRARE"),--('Registru'!$Q$9:$Q$209=""))+SUMPRODUCT(--('Registru'!$M$9:$M$209=$A200),--('Registru'!$A$9:$A$209="ÎNREGISTRARE"),--('Registru'!$Q$9:$Q$209&lt;&gt;""),--('Registru'!$R$9:$R$209="")))</s:f>
        <s:v/>
      </s:c>
      <s:c r="F200" s="21" t="n"/>
      <s:c r="G200" s="18" t="str">
        <s:f>IF(AND('Registru'!A200="ÎNREGISTRARE",'Registru'!J200&lt;&gt;""),IF(SUMPRODUCT(--('Registru'!$J$9:J200='Registru'!J200),--('Registru'!$A$9:A200="ÎNREGISTRARE"))=1,'Registru'!J200,""),"")</s:f>
        <s:v/>
      </s:c>
      <s:c r="H200" s="19" t="str">
        <s:f>IF($G200="","",SUMPRODUCT(--('Registru'!$J$9:$J$209=$G200),--('Registru'!$A$9:$A$209="ÎNREGISTRARE"),--('Registru'!$R$9:$R$209="ha"),'Registru'!$Q$9:$Q$209))</s:f>
        <s:v/>
      </s:c>
      <s:c r="I200" s="19" t="str">
        <s:f>IF($G200="","",SUMPRODUCT(--('Registru'!$J$9:$J$209=$G200),--('Registru'!$A$9:$A$209="ÎNREGISTRARE"),--('Registru'!$R$9:$R$209="acre"),'Registru'!$Q$9:$Q$209))</s:f>
        <s:v/>
      </s:c>
      <s:c r="J200" s="19" t="str">
        <s:f>IF($G200="","",SUMPRODUCT(--('Registru'!$J$9:$J$209=$G200),--('Registru'!$A$9:$A$209="ÎNREGISTRARE"),--('Registru'!$R$9:$R$209="m²"),'Registru'!$Q$9:$Q$209))</s:f>
        <s:v/>
      </s:c>
      <s:c r="K200" s="20" t="str">
        <s:f>IF($G200="","",SUMPRODUCT(--('Registru'!$J$9:$J$209=$G200),--('Registru'!$A$9:$A$209="ÎNREGISTRARE"),--('Registru'!$Q$9:$Q$209=""))+SUMPRODUCT(--('Registru'!$J$9:$J$209=$G200),--('Registru'!$A$9:$A$209="ÎNREGISTRARE"),--('Registru'!$Q$9:$Q$209&lt;&gt;""),--('Registru'!$R$9:$R$209="")))</s:f>
        <s:v/>
      </s:c>
    </s:row>
    <s:row r="201" ht="25" customHeight="1">
      <s:c r="A201" s="18" t="str">
        <s:f>IF(AND('Registru'!A201="ÎNREGISTRARE",'Registru'!M201&lt;&gt;""),IF(SUMPRODUCT(--('Registru'!$M$9:M201='Registru'!M201),--('Registru'!$A$9:A201="ÎNREGISTRARE"))=1,'Registru'!M201,""),"")</s:f>
        <s:v/>
      </s:c>
      <s:c r="B201" s="19" t="str">
        <s:f>IF($A201="","",SUMPRODUCT(--('Registru'!$M$9:$M$209=$A201),--('Registru'!$A$9:$A$209="ÎNREGISTRARE"),--('Registru'!$R$9:$R$209="ha"),'Registru'!$Q$9:$Q$209))</s:f>
        <s:v/>
      </s:c>
      <s:c r="C201" s="19" t="str">
        <s:f>IF($A201="","",SUMPRODUCT(--('Registru'!$M$9:$M$209=$A201),--('Registru'!$A$9:$A$209="ÎNREGISTRARE"),--('Registru'!$R$9:$R$209="acre"),'Registru'!$Q$9:$Q$209))</s:f>
        <s:v/>
      </s:c>
      <s:c r="D201" s="19" t="str">
        <s:f>IF($A201="","",SUMPRODUCT(--('Registru'!$M$9:$M$209=$A201),--('Registru'!$A$9:$A$209="ÎNREGISTRARE"),--('Registru'!$R$9:$R$209="m²"),'Registru'!$Q$9:$Q$209))</s:f>
        <s:v/>
      </s:c>
      <s:c r="E201" s="20" t="str">
        <s:f>IF($A201="","",SUMPRODUCT(--('Registru'!$M$9:$M$209=$A201),--('Registru'!$A$9:$A$209="ÎNREGISTRARE"),--('Registru'!$Q$9:$Q$209=""))+SUMPRODUCT(--('Registru'!$M$9:$M$209=$A201),--('Registru'!$A$9:$A$209="ÎNREGISTRARE"),--('Registru'!$Q$9:$Q$209&lt;&gt;""),--('Registru'!$R$9:$R$209="")))</s:f>
        <s:v/>
      </s:c>
      <s:c r="F201" s="21" t="n"/>
      <s:c r="G201" s="18" t="str">
        <s:f>IF(AND('Registru'!A201="ÎNREGISTRARE",'Registru'!J201&lt;&gt;""),IF(SUMPRODUCT(--('Registru'!$J$9:J201='Registru'!J201),--('Registru'!$A$9:A201="ÎNREGISTRARE"))=1,'Registru'!J201,""),"")</s:f>
        <s:v/>
      </s:c>
      <s:c r="H201" s="19" t="str">
        <s:f>IF($G201="","",SUMPRODUCT(--('Registru'!$J$9:$J$209=$G201),--('Registru'!$A$9:$A$209="ÎNREGISTRARE"),--('Registru'!$R$9:$R$209="ha"),'Registru'!$Q$9:$Q$209))</s:f>
        <s:v/>
      </s:c>
      <s:c r="I201" s="19" t="str">
        <s:f>IF($G201="","",SUMPRODUCT(--('Registru'!$J$9:$J$209=$G201),--('Registru'!$A$9:$A$209="ÎNREGISTRARE"),--('Registru'!$R$9:$R$209="acre"),'Registru'!$Q$9:$Q$209))</s:f>
        <s:v/>
      </s:c>
      <s:c r="J201" s="19" t="str">
        <s:f>IF($G201="","",SUMPRODUCT(--('Registru'!$J$9:$J$209=$G201),--('Registru'!$A$9:$A$209="ÎNREGISTRARE"),--('Registru'!$R$9:$R$209="m²"),'Registru'!$Q$9:$Q$209))</s:f>
        <s:v/>
      </s:c>
      <s:c r="K201" s="20" t="str">
        <s:f>IF($G201="","",SUMPRODUCT(--('Registru'!$J$9:$J$209=$G201),--('Registru'!$A$9:$A$209="ÎNREGISTRARE"),--('Registru'!$Q$9:$Q$209=""))+SUMPRODUCT(--('Registru'!$J$9:$J$209=$G201),--('Registru'!$A$9:$A$209="ÎNREGISTRARE"),--('Registru'!$Q$9:$Q$209&lt;&gt;""),--('Registru'!$R$9:$R$209="")))</s:f>
        <s:v/>
      </s:c>
    </s:row>
    <s:row r="202" ht="25" customHeight="1">
      <s:c r="A202" s="18" t="str">
        <s:f>IF(AND('Registru'!A202="ÎNREGISTRARE",'Registru'!M202&lt;&gt;""),IF(SUMPRODUCT(--('Registru'!$M$9:M202='Registru'!M202),--('Registru'!$A$9:A202="ÎNREGISTRARE"))=1,'Registru'!M202,""),"")</s:f>
        <s:v/>
      </s:c>
      <s:c r="B202" s="19" t="str">
        <s:f>IF($A202="","",SUMPRODUCT(--('Registru'!$M$9:$M$209=$A202),--('Registru'!$A$9:$A$209="ÎNREGISTRARE"),--('Registru'!$R$9:$R$209="ha"),'Registru'!$Q$9:$Q$209))</s:f>
        <s:v/>
      </s:c>
      <s:c r="C202" s="19" t="str">
        <s:f>IF($A202="","",SUMPRODUCT(--('Registru'!$M$9:$M$209=$A202),--('Registru'!$A$9:$A$209="ÎNREGISTRARE"),--('Registru'!$R$9:$R$209="acre"),'Registru'!$Q$9:$Q$209))</s:f>
        <s:v/>
      </s:c>
      <s:c r="D202" s="19" t="str">
        <s:f>IF($A202="","",SUMPRODUCT(--('Registru'!$M$9:$M$209=$A202),--('Registru'!$A$9:$A$209="ÎNREGISTRARE"),--('Registru'!$R$9:$R$209="m²"),'Registru'!$Q$9:$Q$209))</s:f>
        <s:v/>
      </s:c>
      <s:c r="E202" s="20" t="str">
        <s:f>IF($A202="","",SUMPRODUCT(--('Registru'!$M$9:$M$209=$A202),--('Registru'!$A$9:$A$209="ÎNREGISTRARE"),--('Registru'!$Q$9:$Q$209=""))+SUMPRODUCT(--('Registru'!$M$9:$M$209=$A202),--('Registru'!$A$9:$A$209="ÎNREGISTRARE"),--('Registru'!$Q$9:$Q$209&lt;&gt;""),--('Registru'!$R$9:$R$209="")))</s:f>
        <s:v/>
      </s:c>
      <s:c r="F202" s="21" t="n"/>
      <s:c r="G202" s="18" t="str">
        <s:f>IF(AND('Registru'!A202="ÎNREGISTRARE",'Registru'!J202&lt;&gt;""),IF(SUMPRODUCT(--('Registru'!$J$9:J202='Registru'!J202),--('Registru'!$A$9:A202="ÎNREGISTRARE"))=1,'Registru'!J202,""),"")</s:f>
        <s:v/>
      </s:c>
      <s:c r="H202" s="19" t="str">
        <s:f>IF($G202="","",SUMPRODUCT(--('Registru'!$J$9:$J$209=$G202),--('Registru'!$A$9:$A$209="ÎNREGISTRARE"),--('Registru'!$R$9:$R$209="ha"),'Registru'!$Q$9:$Q$209))</s:f>
        <s:v/>
      </s:c>
      <s:c r="I202" s="19" t="str">
        <s:f>IF($G202="","",SUMPRODUCT(--('Registru'!$J$9:$J$209=$G202),--('Registru'!$A$9:$A$209="ÎNREGISTRARE"),--('Registru'!$R$9:$R$209="acre"),'Registru'!$Q$9:$Q$209))</s:f>
        <s:v/>
      </s:c>
      <s:c r="J202" s="19" t="str">
        <s:f>IF($G202="","",SUMPRODUCT(--('Registru'!$J$9:$J$209=$G202),--('Registru'!$A$9:$A$209="ÎNREGISTRARE"),--('Registru'!$R$9:$R$209="m²"),'Registru'!$Q$9:$Q$209))</s:f>
        <s:v/>
      </s:c>
      <s:c r="K202" s="20" t="str">
        <s:f>IF($G202="","",SUMPRODUCT(--('Registru'!$J$9:$J$209=$G202),--('Registru'!$A$9:$A$209="ÎNREGISTRARE"),--('Registru'!$Q$9:$Q$209=""))+SUMPRODUCT(--('Registru'!$J$9:$J$209=$G202),--('Registru'!$A$9:$A$209="ÎNREGISTRARE"),--('Registru'!$Q$9:$Q$209&lt;&gt;""),--('Registru'!$R$9:$R$209="")))</s:f>
        <s:v/>
      </s:c>
    </s:row>
    <s:row r="203" ht="25" customHeight="1">
      <s:c r="A203" s="18" t="str">
        <s:f>IF(AND('Registru'!A203="ÎNREGISTRARE",'Registru'!M203&lt;&gt;""),IF(SUMPRODUCT(--('Registru'!$M$9:M203='Registru'!M203),--('Registru'!$A$9:A203="ÎNREGISTRARE"))=1,'Registru'!M203,""),"")</s:f>
        <s:v/>
      </s:c>
      <s:c r="B203" s="19" t="str">
        <s:f>IF($A203="","",SUMPRODUCT(--('Registru'!$M$9:$M$209=$A203),--('Registru'!$A$9:$A$209="ÎNREGISTRARE"),--('Registru'!$R$9:$R$209="ha"),'Registru'!$Q$9:$Q$209))</s:f>
        <s:v/>
      </s:c>
      <s:c r="C203" s="19" t="str">
        <s:f>IF($A203="","",SUMPRODUCT(--('Registru'!$M$9:$M$209=$A203),--('Registru'!$A$9:$A$209="ÎNREGISTRARE"),--('Registru'!$R$9:$R$209="acre"),'Registru'!$Q$9:$Q$209))</s:f>
        <s:v/>
      </s:c>
      <s:c r="D203" s="19" t="str">
        <s:f>IF($A203="","",SUMPRODUCT(--('Registru'!$M$9:$M$209=$A203),--('Registru'!$A$9:$A$209="ÎNREGISTRARE"),--('Registru'!$R$9:$R$209="m²"),'Registru'!$Q$9:$Q$209))</s:f>
        <s:v/>
      </s:c>
      <s:c r="E203" s="20" t="str">
        <s:f>IF($A203="","",SUMPRODUCT(--('Registru'!$M$9:$M$209=$A203),--('Registru'!$A$9:$A$209="ÎNREGISTRARE"),--('Registru'!$Q$9:$Q$209=""))+SUMPRODUCT(--('Registru'!$M$9:$M$209=$A203),--('Registru'!$A$9:$A$209="ÎNREGISTRARE"),--('Registru'!$Q$9:$Q$209&lt;&gt;""),--('Registru'!$R$9:$R$209="")))</s:f>
        <s:v/>
      </s:c>
      <s:c r="F203" s="21" t="n"/>
      <s:c r="G203" s="18" t="str">
        <s:f>IF(AND('Registru'!A203="ÎNREGISTRARE",'Registru'!J203&lt;&gt;""),IF(SUMPRODUCT(--('Registru'!$J$9:J203='Registru'!J203),--('Registru'!$A$9:A203="ÎNREGISTRARE"))=1,'Registru'!J203,""),"")</s:f>
        <s:v/>
      </s:c>
      <s:c r="H203" s="19" t="str">
        <s:f>IF($G203="","",SUMPRODUCT(--('Registru'!$J$9:$J$209=$G203),--('Registru'!$A$9:$A$209="ÎNREGISTRARE"),--('Registru'!$R$9:$R$209="ha"),'Registru'!$Q$9:$Q$209))</s:f>
        <s:v/>
      </s:c>
      <s:c r="I203" s="19" t="str">
        <s:f>IF($G203="","",SUMPRODUCT(--('Registru'!$J$9:$J$209=$G203),--('Registru'!$A$9:$A$209="ÎNREGISTRARE"),--('Registru'!$R$9:$R$209="acre"),'Registru'!$Q$9:$Q$209))</s:f>
        <s:v/>
      </s:c>
      <s:c r="J203" s="19" t="str">
        <s:f>IF($G203="","",SUMPRODUCT(--('Registru'!$J$9:$J$209=$G203),--('Registru'!$A$9:$A$209="ÎNREGISTRARE"),--('Registru'!$R$9:$R$209="m²"),'Registru'!$Q$9:$Q$209))</s:f>
        <s:v/>
      </s:c>
      <s:c r="K203" s="20" t="str">
        <s:f>IF($G203="","",SUMPRODUCT(--('Registru'!$J$9:$J$209=$G203),--('Registru'!$A$9:$A$209="ÎNREGISTRARE"),--('Registru'!$Q$9:$Q$209=""))+SUMPRODUCT(--('Registru'!$J$9:$J$209=$G203),--('Registru'!$A$9:$A$209="ÎNREGISTRARE"),--('Registru'!$Q$9:$Q$209&lt;&gt;""),--('Registru'!$R$9:$R$209="")))</s:f>
        <s:v/>
      </s:c>
    </s:row>
    <s:row r="204" ht="25" customHeight="1">
      <s:c r="A204" s="18" t="str">
        <s:f>IF(AND('Registru'!A204="ÎNREGISTRARE",'Registru'!M204&lt;&gt;""),IF(SUMPRODUCT(--('Registru'!$M$9:M204='Registru'!M204),--('Registru'!$A$9:A204="ÎNREGISTRARE"))=1,'Registru'!M204,""),"")</s:f>
        <s:v/>
      </s:c>
      <s:c r="B204" s="19" t="str">
        <s:f>IF($A204="","",SUMPRODUCT(--('Registru'!$M$9:$M$209=$A204),--('Registru'!$A$9:$A$209="ÎNREGISTRARE"),--('Registru'!$R$9:$R$209="ha"),'Registru'!$Q$9:$Q$209))</s:f>
        <s:v/>
      </s:c>
      <s:c r="C204" s="19" t="str">
        <s:f>IF($A204="","",SUMPRODUCT(--('Registru'!$M$9:$M$209=$A204),--('Registru'!$A$9:$A$209="ÎNREGISTRARE"),--('Registru'!$R$9:$R$209="acre"),'Registru'!$Q$9:$Q$209))</s:f>
        <s:v/>
      </s:c>
      <s:c r="D204" s="19" t="str">
        <s:f>IF($A204="","",SUMPRODUCT(--('Registru'!$M$9:$M$209=$A204),--('Registru'!$A$9:$A$209="ÎNREGISTRARE"),--('Registru'!$R$9:$R$209="m²"),'Registru'!$Q$9:$Q$209))</s:f>
        <s:v/>
      </s:c>
      <s:c r="E204" s="20" t="str">
        <s:f>IF($A204="","",SUMPRODUCT(--('Registru'!$M$9:$M$209=$A204),--('Registru'!$A$9:$A$209="ÎNREGISTRARE"),--('Registru'!$Q$9:$Q$209=""))+SUMPRODUCT(--('Registru'!$M$9:$M$209=$A204),--('Registru'!$A$9:$A$209="ÎNREGISTRARE"),--('Registru'!$Q$9:$Q$209&lt;&gt;""),--('Registru'!$R$9:$R$209="")))</s:f>
        <s:v/>
      </s:c>
      <s:c r="F204" s="21" t="n"/>
      <s:c r="G204" s="18" t="str">
        <s:f>IF(AND('Registru'!A204="ÎNREGISTRARE",'Registru'!J204&lt;&gt;""),IF(SUMPRODUCT(--('Registru'!$J$9:J204='Registru'!J204),--('Registru'!$A$9:A204="ÎNREGISTRARE"))=1,'Registru'!J204,""),"")</s:f>
        <s:v/>
      </s:c>
      <s:c r="H204" s="19" t="str">
        <s:f>IF($G204="","",SUMPRODUCT(--('Registru'!$J$9:$J$209=$G204),--('Registru'!$A$9:$A$209="ÎNREGISTRARE"),--('Registru'!$R$9:$R$209="ha"),'Registru'!$Q$9:$Q$209))</s:f>
        <s:v/>
      </s:c>
      <s:c r="I204" s="19" t="str">
        <s:f>IF($G204="","",SUMPRODUCT(--('Registru'!$J$9:$J$209=$G204),--('Registru'!$A$9:$A$209="ÎNREGISTRARE"),--('Registru'!$R$9:$R$209="acre"),'Registru'!$Q$9:$Q$209))</s:f>
        <s:v/>
      </s:c>
      <s:c r="J204" s="19" t="str">
        <s:f>IF($G204="","",SUMPRODUCT(--('Registru'!$J$9:$J$209=$G204),--('Registru'!$A$9:$A$209="ÎNREGISTRARE"),--('Registru'!$R$9:$R$209="m²"),'Registru'!$Q$9:$Q$209))</s:f>
        <s:v/>
      </s:c>
      <s:c r="K204" s="20" t="str">
        <s:f>IF($G204="","",SUMPRODUCT(--('Registru'!$J$9:$J$209=$G204),--('Registru'!$A$9:$A$209="ÎNREGISTRARE"),--('Registru'!$Q$9:$Q$209=""))+SUMPRODUCT(--('Registru'!$J$9:$J$209=$G204),--('Registru'!$A$9:$A$209="ÎNREGISTRARE"),--('Registru'!$Q$9:$Q$209&lt;&gt;""),--('Registru'!$R$9:$R$209="")))</s:f>
        <s:v/>
      </s:c>
    </s:row>
    <s:row r="205" ht="25" customHeight="1">
      <s:c r="A205" s="18" t="str">
        <s:f>IF(AND('Registru'!A205="ÎNREGISTRARE",'Registru'!M205&lt;&gt;""),IF(SUMPRODUCT(--('Registru'!$M$9:M205='Registru'!M205),--('Registru'!$A$9:A205="ÎNREGISTRARE"))=1,'Registru'!M205,""),"")</s:f>
        <s:v/>
      </s:c>
      <s:c r="B205" s="19" t="str">
        <s:f>IF($A205="","",SUMPRODUCT(--('Registru'!$M$9:$M$209=$A205),--('Registru'!$A$9:$A$209="ÎNREGISTRARE"),--('Registru'!$R$9:$R$209="ha"),'Registru'!$Q$9:$Q$209))</s:f>
        <s:v/>
      </s:c>
      <s:c r="C205" s="19" t="str">
        <s:f>IF($A205="","",SUMPRODUCT(--('Registru'!$M$9:$M$209=$A205),--('Registru'!$A$9:$A$209="ÎNREGISTRARE"),--('Registru'!$R$9:$R$209="acre"),'Registru'!$Q$9:$Q$209))</s:f>
        <s:v/>
      </s:c>
      <s:c r="D205" s="19" t="str">
        <s:f>IF($A205="","",SUMPRODUCT(--('Registru'!$M$9:$M$209=$A205),--('Registru'!$A$9:$A$209="ÎNREGISTRARE"),--('Registru'!$R$9:$R$209="m²"),'Registru'!$Q$9:$Q$209))</s:f>
        <s:v/>
      </s:c>
      <s:c r="E205" s="20" t="str">
        <s:f>IF($A205="","",SUMPRODUCT(--('Registru'!$M$9:$M$209=$A205),--('Registru'!$A$9:$A$209="ÎNREGISTRARE"),--('Registru'!$Q$9:$Q$209=""))+SUMPRODUCT(--('Registru'!$M$9:$M$209=$A205),--('Registru'!$A$9:$A$209="ÎNREGISTRARE"),--('Registru'!$Q$9:$Q$209&lt;&gt;""),--('Registru'!$R$9:$R$209="")))</s:f>
        <s:v/>
      </s:c>
      <s:c r="F205" s="21" t="n"/>
      <s:c r="G205" s="18" t="str">
        <s:f>IF(AND('Registru'!A205="ÎNREGISTRARE",'Registru'!J205&lt;&gt;""),IF(SUMPRODUCT(--('Registru'!$J$9:J205='Registru'!J205),--('Registru'!$A$9:A205="ÎNREGISTRARE"))=1,'Registru'!J205,""),"")</s:f>
        <s:v/>
      </s:c>
      <s:c r="H205" s="19" t="str">
        <s:f>IF($G205="","",SUMPRODUCT(--('Registru'!$J$9:$J$209=$G205),--('Registru'!$A$9:$A$209="ÎNREGISTRARE"),--('Registru'!$R$9:$R$209="ha"),'Registru'!$Q$9:$Q$209))</s:f>
        <s:v/>
      </s:c>
      <s:c r="I205" s="19" t="str">
        <s:f>IF($G205="","",SUMPRODUCT(--('Registru'!$J$9:$J$209=$G205),--('Registru'!$A$9:$A$209="ÎNREGISTRARE"),--('Registru'!$R$9:$R$209="acre"),'Registru'!$Q$9:$Q$209))</s:f>
        <s:v/>
      </s:c>
      <s:c r="J205" s="19" t="str">
        <s:f>IF($G205="","",SUMPRODUCT(--('Registru'!$J$9:$J$209=$G205),--('Registru'!$A$9:$A$209="ÎNREGISTRARE"),--('Registru'!$R$9:$R$209="m²"),'Registru'!$Q$9:$Q$209))</s:f>
        <s:v/>
      </s:c>
      <s:c r="K205" s="20" t="str">
        <s:f>IF($G205="","",SUMPRODUCT(--('Registru'!$J$9:$J$209=$G205),--('Registru'!$A$9:$A$209="ÎNREGISTRARE"),--('Registru'!$Q$9:$Q$209=""))+SUMPRODUCT(--('Registru'!$J$9:$J$209=$G205),--('Registru'!$A$9:$A$209="ÎNREGISTRARE"),--('Registru'!$Q$9:$Q$209&lt;&gt;""),--('Registru'!$R$9:$R$209="")))</s:f>
        <s:v/>
      </s:c>
    </s:row>
    <s:row r="206" ht="25" customHeight="1">
      <s:c r="A206" s="18" t="str">
        <s:f>IF(AND('Registru'!A206="ÎNREGISTRARE",'Registru'!M206&lt;&gt;""),IF(SUMPRODUCT(--('Registru'!$M$9:M206='Registru'!M206),--('Registru'!$A$9:A206="ÎNREGISTRARE"))=1,'Registru'!M206,""),"")</s:f>
        <s:v/>
      </s:c>
      <s:c r="B206" s="19" t="str">
        <s:f>IF($A206="","",SUMPRODUCT(--('Registru'!$M$9:$M$209=$A206),--('Registru'!$A$9:$A$209="ÎNREGISTRARE"),--('Registru'!$R$9:$R$209="ha"),'Registru'!$Q$9:$Q$209))</s:f>
        <s:v/>
      </s:c>
      <s:c r="C206" s="19" t="str">
        <s:f>IF($A206="","",SUMPRODUCT(--('Registru'!$M$9:$M$209=$A206),--('Registru'!$A$9:$A$209="ÎNREGISTRARE"),--('Registru'!$R$9:$R$209="acre"),'Registru'!$Q$9:$Q$209))</s:f>
        <s:v/>
      </s:c>
      <s:c r="D206" s="19" t="str">
        <s:f>IF($A206="","",SUMPRODUCT(--('Registru'!$M$9:$M$209=$A206),--('Registru'!$A$9:$A$209="ÎNREGISTRARE"),--('Registru'!$R$9:$R$209="m²"),'Registru'!$Q$9:$Q$209))</s:f>
        <s:v/>
      </s:c>
      <s:c r="E206" s="20" t="str">
        <s:f>IF($A206="","",SUMPRODUCT(--('Registru'!$M$9:$M$209=$A206),--('Registru'!$A$9:$A$209="ÎNREGISTRARE"),--('Registru'!$Q$9:$Q$209=""))+SUMPRODUCT(--('Registru'!$M$9:$M$209=$A206),--('Registru'!$A$9:$A$209="ÎNREGISTRARE"),--('Registru'!$Q$9:$Q$209&lt;&gt;""),--('Registru'!$R$9:$R$209="")))</s:f>
        <s:v/>
      </s:c>
      <s:c r="F206" s="21" t="n"/>
      <s:c r="G206" s="18" t="str">
        <s:f>IF(AND('Registru'!A206="ÎNREGISTRARE",'Registru'!J206&lt;&gt;""),IF(SUMPRODUCT(--('Registru'!$J$9:J206='Registru'!J206),--('Registru'!$A$9:A206="ÎNREGISTRARE"))=1,'Registru'!J206,""),"")</s:f>
        <s:v/>
      </s:c>
      <s:c r="H206" s="19" t="str">
        <s:f>IF($G206="","",SUMPRODUCT(--('Registru'!$J$9:$J$209=$G206),--('Registru'!$A$9:$A$209="ÎNREGISTRARE"),--('Registru'!$R$9:$R$209="ha"),'Registru'!$Q$9:$Q$209))</s:f>
        <s:v/>
      </s:c>
      <s:c r="I206" s="19" t="str">
        <s:f>IF($G206="","",SUMPRODUCT(--('Registru'!$J$9:$J$209=$G206),--('Registru'!$A$9:$A$209="ÎNREGISTRARE"),--('Registru'!$R$9:$R$209="acre"),'Registru'!$Q$9:$Q$209))</s:f>
        <s:v/>
      </s:c>
      <s:c r="J206" s="19" t="str">
        <s:f>IF($G206="","",SUMPRODUCT(--('Registru'!$J$9:$J$209=$G206),--('Registru'!$A$9:$A$209="ÎNREGISTRARE"),--('Registru'!$R$9:$R$209="m²"),'Registru'!$Q$9:$Q$209))</s:f>
        <s:v/>
      </s:c>
      <s:c r="K206" s="20" t="str">
        <s:f>IF($G206="","",SUMPRODUCT(--('Registru'!$J$9:$J$209=$G206),--('Registru'!$A$9:$A$209="ÎNREGISTRARE"),--('Registru'!$Q$9:$Q$209=""))+SUMPRODUCT(--('Registru'!$J$9:$J$209=$G206),--('Registru'!$A$9:$A$209="ÎNREGISTRARE"),--('Registru'!$Q$9:$Q$209&lt;&gt;""),--('Registru'!$R$9:$R$209="")))</s:f>
        <s:v/>
      </s:c>
    </s:row>
    <s:row r="207" ht="25" customHeight="1">
      <s:c r="A207" s="18" t="str">
        <s:f>IF(AND('Registru'!A207="ÎNREGISTRARE",'Registru'!M207&lt;&gt;""),IF(SUMPRODUCT(--('Registru'!$M$9:M207='Registru'!M207),--('Registru'!$A$9:A207="ÎNREGISTRARE"))=1,'Registru'!M207,""),"")</s:f>
        <s:v/>
      </s:c>
      <s:c r="B207" s="19" t="str">
        <s:f>IF($A207="","",SUMPRODUCT(--('Registru'!$M$9:$M$209=$A207),--('Registru'!$A$9:$A$209="ÎNREGISTRARE"),--('Registru'!$R$9:$R$209="ha"),'Registru'!$Q$9:$Q$209))</s:f>
        <s:v/>
      </s:c>
      <s:c r="C207" s="19" t="str">
        <s:f>IF($A207="","",SUMPRODUCT(--('Registru'!$M$9:$M$209=$A207),--('Registru'!$A$9:$A$209="ÎNREGISTRARE"),--('Registru'!$R$9:$R$209="acre"),'Registru'!$Q$9:$Q$209))</s:f>
        <s:v/>
      </s:c>
      <s:c r="D207" s="19" t="str">
        <s:f>IF($A207="","",SUMPRODUCT(--('Registru'!$M$9:$M$209=$A207),--('Registru'!$A$9:$A$209="ÎNREGISTRARE"),--('Registru'!$R$9:$R$209="m²"),'Registru'!$Q$9:$Q$209))</s:f>
        <s:v/>
      </s:c>
      <s:c r="E207" s="20" t="str">
        <s:f>IF($A207="","",SUMPRODUCT(--('Registru'!$M$9:$M$209=$A207),--('Registru'!$A$9:$A$209="ÎNREGISTRARE"),--('Registru'!$Q$9:$Q$209=""))+SUMPRODUCT(--('Registru'!$M$9:$M$209=$A207),--('Registru'!$A$9:$A$209="ÎNREGISTRARE"),--('Registru'!$Q$9:$Q$209&lt;&gt;""),--('Registru'!$R$9:$R$209="")))</s:f>
        <s:v/>
      </s:c>
      <s:c r="F207" s="21" t="n"/>
      <s:c r="G207" s="18" t="str">
        <s:f>IF(AND('Registru'!A207="ÎNREGISTRARE",'Registru'!J207&lt;&gt;""),IF(SUMPRODUCT(--('Registru'!$J$9:J207='Registru'!J207),--('Registru'!$A$9:A207="ÎNREGISTRARE"))=1,'Registru'!J207,""),"")</s:f>
        <s:v/>
      </s:c>
      <s:c r="H207" s="19" t="str">
        <s:f>IF($G207="","",SUMPRODUCT(--('Registru'!$J$9:$J$209=$G207),--('Registru'!$A$9:$A$209="ÎNREGISTRARE"),--('Registru'!$R$9:$R$209="ha"),'Registru'!$Q$9:$Q$209))</s:f>
        <s:v/>
      </s:c>
      <s:c r="I207" s="19" t="str">
        <s:f>IF($G207="","",SUMPRODUCT(--('Registru'!$J$9:$J$209=$G207),--('Registru'!$A$9:$A$209="ÎNREGISTRARE"),--('Registru'!$R$9:$R$209="acre"),'Registru'!$Q$9:$Q$209))</s:f>
        <s:v/>
      </s:c>
      <s:c r="J207" s="19" t="str">
        <s:f>IF($G207="","",SUMPRODUCT(--('Registru'!$J$9:$J$209=$G207),--('Registru'!$A$9:$A$209="ÎNREGISTRARE"),--('Registru'!$R$9:$R$209="m²"),'Registru'!$Q$9:$Q$209))</s:f>
        <s:v/>
      </s:c>
      <s:c r="K207" s="20" t="str">
        <s:f>IF($G207="","",SUMPRODUCT(--('Registru'!$J$9:$J$209=$G207),--('Registru'!$A$9:$A$209="ÎNREGISTRARE"),--('Registru'!$Q$9:$Q$209=""))+SUMPRODUCT(--('Registru'!$J$9:$J$209=$G207),--('Registru'!$A$9:$A$209="ÎNREGISTRARE"),--('Registru'!$Q$9:$Q$209&lt;&gt;""),--('Registru'!$R$9:$R$209="")))</s:f>
        <s:v/>
      </s:c>
    </s:row>
    <s:row r="208" ht="25" customHeight="1">
      <s:c r="A208" s="18" t="str">
        <s:f>IF(AND('Registru'!A208="ÎNREGISTRARE",'Registru'!M208&lt;&gt;""),IF(SUMPRODUCT(--('Registru'!$M$9:M208='Registru'!M208),--('Registru'!$A$9:A208="ÎNREGISTRARE"))=1,'Registru'!M208,""),"")</s:f>
        <s:v/>
      </s:c>
      <s:c r="B208" s="19" t="str">
        <s:f>IF($A208="","",SUMPRODUCT(--('Registru'!$M$9:$M$209=$A208),--('Registru'!$A$9:$A$209="ÎNREGISTRARE"),--('Registru'!$R$9:$R$209="ha"),'Registru'!$Q$9:$Q$209))</s:f>
        <s:v/>
      </s:c>
      <s:c r="C208" s="19" t="str">
        <s:f>IF($A208="","",SUMPRODUCT(--('Registru'!$M$9:$M$209=$A208),--('Registru'!$A$9:$A$209="ÎNREGISTRARE"),--('Registru'!$R$9:$R$209="acre"),'Registru'!$Q$9:$Q$209))</s:f>
        <s:v/>
      </s:c>
      <s:c r="D208" s="19" t="str">
        <s:f>IF($A208="","",SUMPRODUCT(--('Registru'!$M$9:$M$209=$A208),--('Registru'!$A$9:$A$209="ÎNREGISTRARE"),--('Registru'!$R$9:$R$209="m²"),'Registru'!$Q$9:$Q$209))</s:f>
        <s:v/>
      </s:c>
      <s:c r="E208" s="20" t="str">
        <s:f>IF($A208="","",SUMPRODUCT(--('Registru'!$M$9:$M$209=$A208),--('Registru'!$A$9:$A$209="ÎNREGISTRARE"),--('Registru'!$Q$9:$Q$209=""))+SUMPRODUCT(--('Registru'!$M$9:$M$209=$A208),--('Registru'!$A$9:$A$209="ÎNREGISTRARE"),--('Registru'!$Q$9:$Q$209&lt;&gt;""),--('Registru'!$R$9:$R$209="")))</s:f>
        <s:v/>
      </s:c>
      <s:c r="F208" s="21" t="n"/>
      <s:c r="G208" s="18" t="str">
        <s:f>IF(AND('Registru'!A208="ÎNREGISTRARE",'Registru'!J208&lt;&gt;""),IF(SUMPRODUCT(--('Registru'!$J$9:J208='Registru'!J208),--('Registru'!$A$9:A208="ÎNREGISTRARE"))=1,'Registru'!J208,""),"")</s:f>
        <s:v/>
      </s:c>
      <s:c r="H208" s="19" t="str">
        <s:f>IF($G208="","",SUMPRODUCT(--('Registru'!$J$9:$J$209=$G208),--('Registru'!$A$9:$A$209="ÎNREGISTRARE"),--('Registru'!$R$9:$R$209="ha"),'Registru'!$Q$9:$Q$209))</s:f>
        <s:v/>
      </s:c>
      <s:c r="I208" s="19" t="str">
        <s:f>IF($G208="","",SUMPRODUCT(--('Registru'!$J$9:$J$209=$G208),--('Registru'!$A$9:$A$209="ÎNREGISTRARE"),--('Registru'!$R$9:$R$209="acre"),'Registru'!$Q$9:$Q$209))</s:f>
        <s:v/>
      </s:c>
      <s:c r="J208" s="19" t="str">
        <s:f>IF($G208="","",SUMPRODUCT(--('Registru'!$J$9:$J$209=$G208),--('Registru'!$A$9:$A$209="ÎNREGISTRARE"),--('Registru'!$R$9:$R$209="m²"),'Registru'!$Q$9:$Q$209))</s:f>
        <s:v/>
      </s:c>
      <s:c r="K208" s="20" t="str">
        <s:f>IF($G208="","",SUMPRODUCT(--('Registru'!$J$9:$J$209=$G208),--('Registru'!$A$9:$A$209="ÎNREGISTRARE"),--('Registru'!$Q$9:$Q$209=""))+SUMPRODUCT(--('Registru'!$J$9:$J$209=$G208),--('Registru'!$A$9:$A$209="ÎNREGISTRARE"),--('Registru'!$Q$9:$Q$209&lt;&gt;""),--('Registru'!$R$9:$R$209="")))</s:f>
        <s:v/>
      </s:c>
    </s:row>
    <s:row r="209" ht="25" customHeight="1">
      <s:c r="A209" s="18" t="str">
        <s:f>IF(AND('Registru'!A209="ÎNREGISTRARE",'Registru'!M209&lt;&gt;""),IF(SUMPRODUCT(--('Registru'!$M$9:M209='Registru'!M209),--('Registru'!$A$9:A209="ÎNREGISTRARE"))=1,'Registru'!M209,""),"")</s:f>
        <s:v/>
      </s:c>
      <s:c r="B209" s="19" t="str">
        <s:f>IF($A209="","",SUMPRODUCT(--('Registru'!$M$9:$M$209=$A209),--('Registru'!$A$9:$A$209="ÎNREGISTRARE"),--('Registru'!$R$9:$R$209="ha"),'Registru'!$Q$9:$Q$209))</s:f>
        <s:v/>
      </s:c>
      <s:c r="C209" s="19" t="str">
        <s:f>IF($A209="","",SUMPRODUCT(--('Registru'!$M$9:$M$209=$A209),--('Registru'!$A$9:$A$209="ÎNREGISTRARE"),--('Registru'!$R$9:$R$209="acre"),'Registru'!$Q$9:$Q$209))</s:f>
        <s:v/>
      </s:c>
      <s:c r="D209" s="19" t="str">
        <s:f>IF($A209="","",SUMPRODUCT(--('Registru'!$M$9:$M$209=$A209),--('Registru'!$A$9:$A$209="ÎNREGISTRARE"),--('Registru'!$R$9:$R$209="m²"),'Registru'!$Q$9:$Q$209))</s:f>
        <s:v/>
      </s:c>
      <s:c r="E209" s="20" t="str">
        <s:f>IF($A209="","",SUMPRODUCT(--('Registru'!$M$9:$M$209=$A209),--('Registru'!$A$9:$A$209="ÎNREGISTRARE"),--('Registru'!$Q$9:$Q$209=""))+SUMPRODUCT(--('Registru'!$M$9:$M$209=$A209),--('Registru'!$A$9:$A$209="ÎNREGISTRARE"),--('Registru'!$Q$9:$Q$209&lt;&gt;""),--('Registru'!$R$9:$R$209="")))</s:f>
        <s:v/>
      </s:c>
      <s:c r="F209" s="21" t="n"/>
      <s:c r="G209" s="18" t="str">
        <s:f>IF(AND('Registru'!A209="ÎNREGISTRARE",'Registru'!J209&lt;&gt;""),IF(SUMPRODUCT(--('Registru'!$J$9:J209='Registru'!J209),--('Registru'!$A$9:A209="ÎNREGISTRARE"))=1,'Registru'!J209,""),"")</s:f>
        <s:v/>
      </s:c>
      <s:c r="H209" s="19" t="str">
        <s:f>IF($G209="","",SUMPRODUCT(--('Registru'!$J$9:$J$209=$G209),--('Registru'!$A$9:$A$209="ÎNREGISTRARE"),--('Registru'!$R$9:$R$209="ha"),'Registru'!$Q$9:$Q$209))</s:f>
        <s:v/>
      </s:c>
      <s:c r="I209" s="19" t="str">
        <s:f>IF($G209="","",SUMPRODUCT(--('Registru'!$J$9:$J$209=$G209),--('Registru'!$A$9:$A$209="ÎNREGISTRARE"),--('Registru'!$R$9:$R$209="acre"),'Registru'!$Q$9:$Q$209))</s:f>
        <s:v/>
      </s:c>
      <s:c r="J209" s="19" t="str">
        <s:f>IF($G209="","",SUMPRODUCT(--('Registru'!$J$9:$J$209=$G209),--('Registru'!$A$9:$A$209="ÎNREGISTRARE"),--('Registru'!$R$9:$R$209="m²"),'Registru'!$Q$9:$Q$209))</s:f>
        <s:v/>
      </s:c>
      <s:c r="K209" s="20" t="str">
        <s:f>IF($G209="","",SUMPRODUCT(--('Registru'!$J$9:$J$209=$G209),--('Registru'!$A$9:$A$209="ÎNREGISTRARE"),--('Registru'!$Q$9:$Q$209=""))+SUMPRODUCT(--('Registru'!$J$9:$J$209=$G209),--('Registru'!$A$9:$A$209="ÎNREGISTRARE"),--('Registru'!$Q$9:$Q$209&lt;&gt;""),--('Registru'!$R$9:$R$209="")))</s:f>
        <s:v/>
      </s:c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mergeCells count="5">
    <s:mergeCell ref="A6:K6"/>
    <s:mergeCell ref="A4:K4"/>
    <s:mergeCell ref="A3:K3"/>
    <s:mergeCell ref="A2:K2"/>
    <s:mergeCell ref="A5:K5"/>
  </s:mergeCell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&amp;K182016GrangeBook - grangebook.com</s:oddFooter>
    <s:evenHeader/>
    <s:evenFooter>&amp;C&amp;"Arial"&amp;8 &amp;K182016GrangeBook - grangebook.com</s:evenFooter>
    <s:firstHeader/>
    <s:firstFooter>&amp;C&amp;"Arial"&amp;8 &amp;K182016GrangeBook - grangebook.com</s:firstFooter>
  </s:headerFooter>
</s:worksheet>
</file>

<file path=xl/worksheets/sheet3.xml><?xml version="1.0" encoding="utf-8"?>
<s:worksheet xmlns:r="http://schemas.openxmlformats.org/officeDocument/2006/relationships" xmlns:s="http://schemas.openxmlformats.org/spreadsheetml/2006/main">
  <s:sheetPr>
    <s:tabColor rgb="007B8F75"/>
    <s:outlinePr summaryBelow="1" summaryRight="0"/>
    <s:pageSetUpPr autoPageBreaks="0" fitToPage="1"/>
  </s:sheetPr>
  <s:dimension ref="A1:K46"/>
  <s:sheetViews>
    <s:sheetView showGridLines="0" zoomScale="90" workbookViewId="0">
      <s:pane xSplit="2" ySplit="7" topLeftCell="C8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7" customWidth="1" min="1" max="1"/>
    <s:col width="42" customWidth="1" min="2" max="2"/>
    <s:col width="43" customWidth="1" min="3" max="3"/>
    <s:col width="75" customWidth="1" min="4" max="4"/>
    <s:col width="95" customWidth="1" min="5" max="5"/>
    <s:col width="17" customWidth="1" min="6" max="6"/>
    <s:col width="20" customWidth="1" min="7" max="7"/>
  </s:cols>
  <s:sheetData>
    <s:row r="1"/>
    <s:row r="2" ht="24" customHeight="1">
      <s:c r="A2" s="1" t="inlineStr">
        <s:is>
          <s:t>GrangeBook | RO | Câmpuri cerute de</s:t>
        </s:is>
      </s:c>
    </s:row>
    <s:row r="3" ht="30" customHeight="1">
      <s:c r="A3" s="2" t="inlineStr">
        <s:is>
          <s:t>Câmpuri conform regulilor citate în domeniul indicat. Model de lucru GrangeBook; nu este formular oficial sau aprobat de o autoritate.</s:t>
        </s:is>
      </s:c>
    </s:row>
    <s:row r="4" ht="32" customHeight="1">
      <s:c r="A4" s="2" t="inlineStr">
        <s:is>
          <s:t>Utilizare profesională: conținut european și rubrici suplimentare ale modelului ANF. Rubricile modelului nu sunt toate obligații legale universale.</s:t>
        </s:is>
      </s:c>
    </s:row>
    <s:row r="5" ht="32" customHeight="1">
      <s:c r="A5" s="2" t="inlineStr">
        <s:is>
          <s:t>Fișă de lucru necompletată. Domeniu și surse: XLSX asociat. Anexați etichete, fișe de securitate, hărți, semnături și fișiere originale dacă este cazul.</s:t>
        </s:is>
      </s:c>
    </s:row>
    <s:row r="6"/>
    <s:row r="7" ht="32" customHeight="1">
      <s:c r="A7" s="3" t="inlineStr">
        <s:is>
          <s:t>#</s:t>
        </s:is>
      </s:c>
      <s:c r="B7" s="3" t="inlineStr">
        <s:is>
          <s:t>Câmp</s:t>
        </s:is>
      </s:c>
      <s:c r="C7" s="3" t="inlineStr">
        <s:is>
          <s:t>Domeniu de aplicare</s:t>
        </s:is>
      </s:c>
      <s:c r="D7" s="3" t="inlineStr">
        <s:is>
          <s:t>Bază legală / sursă</s:t>
        </s:is>
      </s:c>
      <s:c r="E7" s="3" t="inlineStr">
        <s:is>
          <s:t>URL sursă</s:t>
        </s:is>
      </s:c>
      <s:c r="F7" s="3" t="inlineStr">
        <s:is>
          <s:t>Citit la</s:t>
        </s:is>
      </s:c>
      <s:c r="G7" s="3" t="inlineStr">
        <s:is>
          <s:t>Fact ID</s:t>
        </s:is>
      </s:c>
    </s:row>
    <s:row r="8" ht="58" customHeight="1">
      <s:c r="A8" s="22" t="n">
        <s:v>1</s:v>
      </s:c>
      <s:c r="B8" s="22" t="inlineStr">
        <s:is>
          <s:t>Tip de rând</s:t>
        </s:is>
      </s:c>
      <s:c r="C8" s="22" t="inlineStr">
        <s:is>
          <s:t>Câmp auxiliar; fără obligație legală afirmată</s:t>
        </s:is>
      </s:c>
      <s:c r="D8" s="22" t="inlineStr">
        <s:is>
          <s:t>Câmp auxiliar; fără obligație legală afirmată</s:t>
        </s:is>
      </s:c>
      <s:c r="E8" s="23" t="n"/>
      <s:c r="F8" s="23" t="n"/>
      <s:c r="G8" s="23" t="n"/>
    </s:row>
    <s:row r="9" ht="58" customHeight="1">
      <s:c r="A9" s="22" t="n">
        <s:v>2</s:v>
      </s:c>
      <s:c r="B9" s="22" t="inlineStr">
        <s:is>
          <s:t>Identificator tratament / rezervor</s:t>
        </s:is>
      </s:c>
      <s:c r="C9" s="22" t="inlineStr">
        <s:is>
          <s:t>Câmp auxiliar; fără obligație legală afirmată</s:t>
        </s:is>
      </s:c>
      <s:c r="D9" s="22" t="inlineStr">
        <s:is>
          <s:t>Câmp auxiliar; fără obligație legală afirmată</s:t>
        </s:is>
      </s:c>
      <s:c r="E9" s="23" t="n"/>
      <s:c r="F9" s="23" t="n"/>
      <s:c r="G9" s="23" t="n"/>
    </s:row>
    <s:row r="10" ht="58" customHeight="1">
      <s:c r="A10" s="22" t="n">
        <s:v>3</s:v>
      </s:c>
      <s:c r="B10" s="22" t="inlineStr">
        <s:is>
          <s:t>Nume și prenume fermier / societate</s:t>
        </s:is>
      </s:c>
      <s:c r="C10" s="22" t="inlineStr">
        <s:is>
          <s:t>Model / îndrumare oficială; nu obligație legală universală</s:t>
        </s:is>
      </s:c>
      <s:c r="D10" s="22" t="inlineStr">
        <s:is>
          <s:t>România / model publicat ANF; nu toate rubricile sunt obligații legale universale</s:t>
        </s:is>
      </s:c>
      <s:c r="E10" s="24" t="inlineStr">
        <s:is>
          <s:t>https://anfdf.ro/wp-content/uploads/2026/06/Mana-cepei-Peronospora-destructor-2.pdf</s:t>
        </s:is>
      </s:c>
      <s:c r="F10" s="22" t="inlineStr">
        <s:is>
          <s:t>2026-10-23</s:t>
        </s:is>
      </s:c>
      <s:c r="G10" s="22" t="inlineStr">
        <s:is>
          <s:t>RO-FIELDS-01</s:t>
        </s:is>
      </s:c>
    </s:row>
    <s:row r="11" ht="58" customHeight="1">
      <s:c r="A11" s="22" t="n">
        <s:v>4</s:v>
      </s:c>
      <s:c r="B11" s="22" t="inlineStr">
        <s:is>
          <s:t>Județ / regiune</s:t>
        </s:is>
      </s:c>
      <s:c r="C11" s="22" t="inlineStr">
        <s:is>
          <s:t>Câmp auxiliar; fără obligație legală afirmată</s:t>
        </s:is>
      </s:c>
      <s:c r="D11" s="22" t="inlineStr">
        <s:is>
          <s:t>Câmp auxiliar; fără obligație legală afirmată</s:t>
        </s:is>
      </s:c>
      <s:c r="E11" s="23" t="n"/>
      <s:c r="F11" s="23" t="n"/>
      <s:c r="G11" s="23" t="n"/>
    </s:row>
    <s:row r="12" ht="58" customHeight="1">
      <s:c r="A12" s="22" t="n">
        <s:v>5</s:v>
      </s:c>
      <s:c r="B12" s="22" t="inlineStr">
        <s:is>
          <s:t>Data tratamentului</s:t>
        </s:is>
      </s:c>
      <s:c r="C12" s="22" t="inlineStr">
        <s:is>
          <s:t>Obligatoriu în domeniul indicat</s:t>
        </s:is>
      </s:c>
      <s:c r="D12" s="22" t="inlineStr">
        <s:is>
          <s:t>UE / Regulamentul (UE) 2023/564, anexă; Utilizare profesională în funcție de tipul tratamentului</s:t>
        </s:is>
      </s:c>
      <s:c r="E12" s="24" t="inlineStr">
        <s:is>
          <s:t>https://eur-lex.europa.eu/legal-content/EN/ALL/?uri=CELEX%3A32023R0564</s:t>
        </s:is>
      </s:c>
      <s:c r="F12" s="22" t="inlineStr">
        <s:is>
          <s:t>2026-10-23</s:t>
        </s:is>
      </s:c>
      <s:c r="G12" s="22" t="inlineStr">
        <s:is>
          <s:t>RO-EU-03</s:t>
        </s:is>
      </s:c>
    </s:row>
    <s:row r="13" ht="58" customHeight="1">
      <s:c r="A13" s="22" t="n">
        <s:v>6</s:v>
      </s:c>
      <s:c r="B13" s="22" t="inlineStr">
        <s:is>
          <s:t>Ora începerii</s:t>
        </s:is>
      </s:c>
      <s:c r="C13" s="22" t="inlineStr">
        <s:is>
          <s:t>Condițional / regional; vezi domeniul</s:t>
        </s:is>
      </s:c>
      <s:c r="D13" s="22" t="inlineStr">
        <s:is>
          <s:t>UE / Regulamentul (UE) 2023/564, anexă; Ora / BBCH conform restricțiilor autorizației</s:t>
        </s:is>
      </s:c>
      <s:c r="E13" s="24" t="inlineStr">
        <s:is>
          <s:t>https://eur-lex.europa.eu/legal-content/EN/ALL/?uri=CELEX%3A32023R0564</s:t>
        </s:is>
      </s:c>
      <s:c r="F13" s="22" t="inlineStr">
        <s:is>
          <s:t>2026-10-23</s:t>
        </s:is>
      </s:c>
      <s:c r="G13" s="22" t="inlineStr">
        <s:is>
          <s:t>RO-EU-03</s:t>
        </s:is>
      </s:c>
    </s:row>
    <s:row r="14" ht="58" customHeight="1">
      <s:c r="A14" s="22" t="n">
        <s:v>7</s:v>
      </s:c>
      <s:c r="B14" s="22" t="inlineStr">
        <s:is>
          <s:t>Data încheierii</s:t>
        </s:is>
      </s:c>
      <s:c r="C14" s="22" t="inlineStr">
        <s:is>
          <s:t>Câmp auxiliar; fără obligație legală afirmată</s:t>
        </s:is>
      </s:c>
      <s:c r="D14" s="22" t="inlineStr">
        <s:is>
          <s:t>Câmp auxiliar; fără obligație legală afirmată</s:t>
        </s:is>
      </s:c>
      <s:c r="E14" s="23" t="n"/>
      <s:c r="F14" s="23" t="n"/>
      <s:c r="G14" s="23" t="n"/>
    </s:row>
    <s:row r="15" ht="58" customHeight="1">
      <s:c r="A15" s="22" t="n">
        <s:v>8</s:v>
      </s:c>
      <s:c r="B15" s="22" t="inlineStr">
        <s:is>
          <s:t>Ora încheierii</s:t>
        </s:is>
      </s:c>
      <s:c r="C15" s="22" t="inlineStr">
        <s:is>
          <s:t>Câmp auxiliar; fără obligație legală afirmată</s:t>
        </s:is>
      </s:c>
      <s:c r="D15" s="22" t="inlineStr">
        <s:is>
          <s:t>Câmp auxiliar; fără obligație legală afirmată</s:t>
        </s:is>
      </s:c>
      <s:c r="E15" s="23" t="n"/>
      <s:c r="F15" s="23" t="n"/>
      <s:c r="G15" s="23" t="n"/>
    </s:row>
    <s:row r="16" ht="58" customHeight="1">
      <s:c r="A16" s="22" t="n">
        <s:v>9</s:v>
      </s:c>
      <s:c r="B16" s="22" t="inlineStr">
        <s:is>
          <s:t>Tip de utilizare</s:t>
        </s:is>
      </s:c>
      <s:c r="C16" s="22" t="inlineStr">
        <s:is>
          <s:t>Obligatoriu în domeniul indicat</s:t>
        </s:is>
      </s:c>
      <s:c r="D16" s="22" t="inlineStr">
        <s:is>
          <s:t>UE / Regulamentul (UE) 2023/564, anexă; Utilizare profesională în funcție de tipul tratamentului</s:t>
        </s:is>
      </s:c>
      <s:c r="E16" s="24" t="inlineStr">
        <s:is>
          <s:t>https://eur-lex.europa.eu/legal-content/EN/ALL/?uri=CELEX%3A32023R0564</s:t>
        </s:is>
      </s:c>
      <s:c r="F16" s="22" t="inlineStr">
        <s:is>
          <s:t>2026-10-23</s:t>
        </s:is>
      </s:c>
      <s:c r="G16" s="22" t="inlineStr">
        <s:is>
          <s:t>RO-EU-03</s:t>
        </s:is>
      </s:c>
    </s:row>
    <s:row r="17" ht="58" customHeight="1">
      <s:c r="A17" s="22" t="n">
        <s:v>10</s:v>
      </s:c>
      <s:c r="B17" s="22" t="inlineStr">
        <s:is>
          <s:t>Identificator parcelă</s:t>
        </s:is>
      </s:c>
      <s:c r="C17" s="22" t="inlineStr">
        <s:is>
          <s:t>Obligatoriu în domeniul indicat</s:t>
        </s:is>
      </s:c>
      <s:c r="D17" s="22" t="inlineStr">
        <s:is>
          <s:t>UE / Regulamentul (UE) 2023/564, anexă; Utilizare profesională în funcție de tipul tratamentului</s:t>
        </s:is>
      </s:c>
      <s:c r="E17" s="24" t="inlineStr">
        <s:is>
          <s:t>https://eur-lex.europa.eu/legal-content/EN/ALL/?uri=CELEX%3A32023R0564</s:t>
        </s:is>
      </s:c>
      <s:c r="F17" s="22" t="inlineStr">
        <s:is>
          <s:t>2026-10-23</s:t>
        </s:is>
      </s:c>
      <s:c r="G17" s="22" t="inlineStr">
        <s:is>
          <s:t>RO-EU-03</s:t>
        </s:is>
      </s:c>
    </s:row>
    <s:row r="18" ht="58" customHeight="1">
      <s:c r="A18" s="22" t="n">
        <s:v>11</s:v>
      </s:c>
      <s:c r="B18" s="22" t="inlineStr">
        <s:is>
          <s:t>Localizare exactă / parcelă / incintă</s:t>
        </s:is>
      </s:c>
      <s:c r="C18" s="22" t="inlineStr">
        <s:is>
          <s:t>Obligatoriu în domeniul indicat</s:t>
        </s:is>
      </s:c>
      <s:c r="D18" s="22" t="inlineStr">
        <s:is>
          <s:t>UE / Regulamentul (UE) 2023/564, anexă; Utilizare profesională în funcție de tipul tratamentului</s:t>
        </s:is>
      </s:c>
      <s:c r="E18" s="24" t="inlineStr">
        <s:is>
          <s:t>https://eur-lex.europa.eu/legal-content/EN/ALL/?uri=CELEX%3A32023R0564</s:t>
        </s:is>
      </s:c>
      <s:c r="F18" s="22" t="inlineStr">
        <s:is>
          <s:t>2026-10-23</s:t>
        </s:is>
      </s:c>
      <s:c r="G18" s="22" t="inlineStr">
        <s:is>
          <s:t>RO-EU-03</s:t>
        </s:is>
      </s:c>
    </s:row>
    <s:row r="19" ht="58" customHeight="1">
      <s:c r="A19" s="22" t="n">
        <s:v>11</s:v>
      </s:c>
      <s:c r="B19" s="22" t="inlineStr">
        <s:is>
          <s:t>Localizare exactă / parcelă / incintă</s:t>
        </s:is>
      </s:c>
      <s:c r="C19" s="22" t="inlineStr">
        <s:is>
          <s:t>Model / îndrumare oficială; nu obligație legală universală</s:t>
        </s:is>
      </s:c>
      <s:c r="D19" s="22" t="inlineStr">
        <s:is>
          <s:t>România / model publicat ANF; nu toate rubricile sunt obligații legale universale</s:t>
        </s:is>
      </s:c>
      <s:c r="E19" s="24" t="inlineStr">
        <s:is>
          <s:t>https://anfdf.ro/wp-content/uploads/2026/06/Mana-cepei-Peronospora-destructor-2.pdf</s:t>
        </s:is>
      </s:c>
      <s:c r="F19" s="22" t="inlineStr">
        <s:is>
          <s:t>2026-10-23</s:t>
        </s:is>
      </s:c>
      <s:c r="G19" s="22" t="inlineStr">
        <s:is>
          <s:t>RO-FIELDS-01</s:t>
        </s:is>
      </s:c>
    </s:row>
    <s:row r="20" ht="58" customHeight="1">
      <s:c r="A20" s="22" t="n">
        <s:v>12</s:v>
      </s:c>
      <s:c r="B20" s="22" t="inlineStr">
        <s:is>
          <s:t>Cultură / produs / utilizarea terenului</s:t>
        </s:is>
      </s:c>
      <s:c r="C20" s="22" t="inlineStr">
        <s:is>
          <s:t>Obligatoriu în domeniul indicat</s:t>
        </s:is>
      </s:c>
      <s:c r="D20" s="22" t="inlineStr">
        <s:is>
          <s:t>UE / Regulamentul (UE) 2023/564, anexă; Utilizare profesională în funcție de tipul tratamentului</s:t>
        </s:is>
      </s:c>
      <s:c r="E20" s="24" t="inlineStr">
        <s:is>
          <s:t>https://eur-lex.europa.eu/legal-content/EN/ALL/?uri=CELEX%3A32023R0564</s:t>
        </s:is>
      </s:c>
      <s:c r="F20" s="22" t="inlineStr">
        <s:is>
          <s:t>2026-10-23</s:t>
        </s:is>
      </s:c>
      <s:c r="G20" s="22" t="inlineStr">
        <s:is>
          <s:t>RO-EU-03</s:t>
        </s:is>
      </s:c>
    </s:row>
    <s:row r="21" ht="58" customHeight="1">
      <s:c r="A21" s="22" t="n">
        <s:v>12</s:v>
      </s:c>
      <s:c r="B21" s="22" t="inlineStr">
        <s:is>
          <s:t>Cultură / produs / utilizarea terenului</s:t>
        </s:is>
      </s:c>
      <s:c r="C21" s="22" t="inlineStr">
        <s:is>
          <s:t>Model / îndrumare oficială; nu obligație legală universală</s:t>
        </s:is>
      </s:c>
      <s:c r="D21" s="22" t="inlineStr">
        <s:is>
          <s:t>România / model publicat ANF; nu toate rubricile sunt obligații legale universale</s:t>
        </s:is>
      </s:c>
      <s:c r="E21" s="24" t="inlineStr">
        <s:is>
          <s:t>https://anfdf.ro/wp-content/uploads/2026/06/Mana-cepei-Peronospora-destructor-2.pdf</s:t>
        </s:is>
      </s:c>
      <s:c r="F21" s="22" t="inlineStr">
        <s:is>
          <s:t>2026-10-23</s:t>
        </s:is>
      </s:c>
      <s:c r="G21" s="22" t="inlineStr">
        <s:is>
          <s:t>RO-FIELDS-01</s:t>
        </s:is>
      </s:c>
    </s:row>
    <s:row r="22" ht="58" customHeight="1">
      <s:c r="A22" s="22" t="n">
        <s:v>13</s:v>
      </s:c>
      <s:c r="B22" s="22" t="inlineStr">
        <s:is>
          <s:t>Denumirea comercială completă</s:t>
        </s:is>
      </s:c>
      <s:c r="C22" s="22" t="inlineStr">
        <s:is>
          <s:t>Obligatoriu în domeniul indicat</s:t>
        </s:is>
      </s:c>
      <s:c r="D22" s="22" t="inlineStr">
        <s:is>
          <s:t>UE / Regulamentul (UE) 2023/564, anexă; Utilizare profesională în funcție de tipul tratamentului</s:t>
        </s:is>
      </s:c>
      <s:c r="E22" s="24" t="inlineStr">
        <s:is>
          <s:t>https://eur-lex.europa.eu/legal-content/EN/ALL/?uri=CELEX%3A32023R0564</s:t>
        </s:is>
      </s:c>
      <s:c r="F22" s="22" t="inlineStr">
        <s:is>
          <s:t>2026-10-23</s:t>
        </s:is>
      </s:c>
      <s:c r="G22" s="22" t="inlineStr">
        <s:is>
          <s:t>RO-EU-03</s:t>
        </s:is>
      </s:c>
    </s:row>
    <s:row r="23" ht="58" customHeight="1">
      <s:c r="A23" s="22" t="n">
        <s:v>14</s:v>
      </s:c>
      <s:c r="B23" s="22" t="inlineStr">
        <s:is>
          <s:t>Număr de autorizare</s:t>
        </s:is>
      </s:c>
      <s:c r="C23" s="22" t="inlineStr">
        <s:is>
          <s:t>Obligatoriu în domeniul indicat</s:t>
        </s:is>
      </s:c>
      <s:c r="D23" s="22" t="inlineStr">
        <s:is>
          <s:t>UE / Regulamentul (UE) 2023/564, anexă; Utilizare profesională în funcție de tipul tratamentului</s:t>
        </s:is>
      </s:c>
      <s:c r="E23" s="24" t="inlineStr">
        <s:is>
          <s:t>https://eur-lex.europa.eu/legal-content/EN/ALL/?uri=CELEX%3A32023R0564</s:t>
        </s:is>
      </s:c>
      <s:c r="F23" s="22" t="inlineStr">
        <s:is>
          <s:t>2026-10-23</s:t>
        </s:is>
      </s:c>
      <s:c r="G23" s="22" t="inlineStr">
        <s:is>
          <s:t>RO-EU-03</s:t>
        </s:is>
      </s:c>
    </s:row>
    <s:row r="24" ht="58" customHeight="1">
      <s:c r="A24" s="22" t="n">
        <s:v>15</s:v>
      </s:c>
      <s:c r="B24" s="22" t="inlineStr">
        <s:is>
          <s:t>Doza aplicată</s:t>
        </s:is>
      </s:c>
      <s:c r="C24" s="22" t="inlineStr">
        <s:is>
          <s:t>Obligatoriu în domeniul indicat</s:t>
        </s:is>
      </s:c>
      <s:c r="D24" s="22" t="inlineStr">
        <s:is>
          <s:t>UE / Regulamentul (UE) 2023/564, anexă; Utilizare profesională în funcție de tipul tratamentului</s:t>
        </s:is>
      </s:c>
      <s:c r="E24" s="24" t="inlineStr">
        <s:is>
          <s:t>https://eur-lex.europa.eu/legal-content/EN/ALL/?uri=CELEX%3A32023R0564</s:t>
        </s:is>
      </s:c>
      <s:c r="F24" s="22" t="inlineStr">
        <s:is>
          <s:t>2026-10-23</s:t>
        </s:is>
      </s:c>
      <s:c r="G24" s="22" t="inlineStr">
        <s:is>
          <s:t>RO-EU-03</s:t>
        </s:is>
      </s:c>
    </s:row>
    <s:row r="25" ht="58" customHeight="1">
      <s:c r="A25" s="22" t="n">
        <s:v>15</s:v>
      </s:c>
      <s:c r="B25" s="22" t="inlineStr">
        <s:is>
          <s:t>Doza aplicată</s:t>
        </s:is>
      </s:c>
      <s:c r="C25" s="22" t="inlineStr">
        <s:is>
          <s:t>Model / îndrumare oficială; nu obligație legală universală</s:t>
        </s:is>
      </s:c>
      <s:c r="D25" s="22" t="inlineStr">
        <s:is>
          <s:t>România / model publicat ANF; nu toate rubricile sunt obligații legale universale</s:t>
        </s:is>
      </s:c>
      <s:c r="E25" s="24" t="inlineStr">
        <s:is>
          <s:t>https://anfdf.ro/wp-content/uploads/2026/06/Mana-cepei-Peronospora-destructor-2.pdf</s:t>
        </s:is>
      </s:c>
      <s:c r="F25" s="22" t="inlineStr">
        <s:is>
          <s:t>2026-10-23</s:t>
        </s:is>
      </s:c>
      <s:c r="G25" s="22" t="inlineStr">
        <s:is>
          <s:t>RO-FIELDS-01</s:t>
        </s:is>
      </s:c>
    </s:row>
    <s:row r="26" ht="58" customHeight="1">
      <s:c r="A26" s="22" t="n">
        <s:v>16</s:v>
      </s:c>
      <s:c r="B26" s="22" t="inlineStr">
        <s:is>
          <s:t>Unitatea dozei</s:t>
        </s:is>
      </s:c>
      <s:c r="C26" s="22" t="inlineStr">
        <s:is>
          <s:t>Obligatoriu în domeniul indicat</s:t>
        </s:is>
      </s:c>
      <s:c r="D26" s="22" t="inlineStr">
        <s:is>
          <s:t>UE / Regulamentul (UE) 2023/564, anexă; Utilizare profesională în funcție de tipul tratamentului</s:t>
        </s:is>
      </s:c>
      <s:c r="E26" s="24" t="inlineStr">
        <s:is>
          <s:t>https://eur-lex.europa.eu/legal-content/EN/ALL/?uri=CELEX%3A32023R0564</s:t>
        </s:is>
      </s:c>
      <s:c r="F26" s="22" t="inlineStr">
        <s:is>
          <s:t>2026-10-23</s:t>
        </s:is>
      </s:c>
      <s:c r="G26" s="22" t="inlineStr">
        <s:is>
          <s:t>RO-EU-03</s:t>
        </s:is>
      </s:c>
    </s:row>
    <s:row r="27" ht="58" customHeight="1">
      <s:c r="A27" s="22" t="n">
        <s:v>16</s:v>
      </s:c>
      <s:c r="B27" s="22" t="inlineStr">
        <s:is>
          <s:t>Unitatea dozei</s:t>
        </s:is>
      </s:c>
      <s:c r="C27" s="22" t="inlineStr">
        <s:is>
          <s:t>Model / îndrumare oficială; nu obligație legală universală</s:t>
        </s:is>
      </s:c>
      <s:c r="D27" s="22" t="inlineStr">
        <s:is>
          <s:t>România / model publicat ANF; nu toate rubricile sunt obligații legale universale</s:t>
        </s:is>
      </s:c>
      <s:c r="E27" s="24" t="inlineStr">
        <s:is>
          <s:t>https://anfdf.ro/wp-content/uploads/2026/06/Mana-cepei-Peronospora-destructor-2.pdf</s:t>
        </s:is>
      </s:c>
      <s:c r="F27" s="22" t="inlineStr">
        <s:is>
          <s:t>2026-10-23</s:t>
        </s:is>
      </s:c>
      <s:c r="G27" s="22" t="inlineStr">
        <s:is>
          <s:t>RO-FIELDS-01</s:t>
        </s:is>
      </s:c>
    </s:row>
    <s:row r="28" ht="58" customHeight="1">
      <s:c r="A28" s="22" t="n">
        <s:v>17</s:v>
      </s:c>
      <s:c r="B28" s="22" t="inlineStr">
        <s:is>
          <s:t>Suprafață / cantitate tratată</s:t>
        </s:is>
      </s:c>
      <s:c r="C28" s="22" t="inlineStr">
        <s:is>
          <s:t>Obligatoriu în domeniul indicat</s:t>
        </s:is>
      </s:c>
      <s:c r="D28" s="22" t="inlineStr">
        <s:is>
          <s:t>UE / Regulamentul (UE) 2023/564, anexă; Utilizare profesională în funcție de tipul tratamentului</s:t>
        </s:is>
      </s:c>
      <s:c r="E28" s="24" t="inlineStr">
        <s:is>
          <s:t>https://eur-lex.europa.eu/legal-content/EN/ALL/?uri=CELEX%3A32023R0564</s:t>
        </s:is>
      </s:c>
      <s:c r="F28" s="22" t="inlineStr">
        <s:is>
          <s:t>2026-10-23</s:t>
        </s:is>
      </s:c>
      <s:c r="G28" s="22" t="inlineStr">
        <s:is>
          <s:t>RO-EU-03</s:t>
        </s:is>
      </s:c>
    </s:row>
    <s:row r="29" ht="58" customHeight="1">
      <s:c r="A29" s="22" t="n">
        <s:v>17</s:v>
      </s:c>
      <s:c r="B29" s="22" t="inlineStr">
        <s:is>
          <s:t>Suprafață / cantitate tratată</s:t>
        </s:is>
      </s:c>
      <s:c r="C29" s="22" t="inlineStr">
        <s:is>
          <s:t>Model / îndrumare oficială; nu obligație legală universală</s:t>
        </s:is>
      </s:c>
      <s:c r="D29" s="22" t="inlineStr">
        <s:is>
          <s:t>România / model publicat ANF; nu toate rubricile sunt obligații legale universale</s:t>
        </s:is>
      </s:c>
      <s:c r="E29" s="24" t="inlineStr">
        <s:is>
          <s:t>https://anfdf.ro/wp-content/uploads/2026/06/Mana-cepei-Peronospora-destructor-2.pdf</s:t>
        </s:is>
      </s:c>
      <s:c r="F29" s="22" t="inlineStr">
        <s:is>
          <s:t>2026-10-23</s:t>
        </s:is>
      </s:c>
      <s:c r="G29" s="22" t="inlineStr">
        <s:is>
          <s:t>RO-FIELDS-01</s:t>
        </s:is>
      </s:c>
    </s:row>
    <s:row r="30" ht="58" customHeight="1">
      <s:c r="A30" s="22" t="n">
        <s:v>18</s:v>
      </s:c>
      <s:c r="B30" s="22" t="inlineStr">
        <s:is>
          <s:t>Unitatea suprafeței / cantității</s:t>
        </s:is>
      </s:c>
      <s:c r="C30" s="22" t="inlineStr">
        <s:is>
          <s:t>Obligatoriu în domeniul indicat</s:t>
        </s:is>
      </s:c>
      <s:c r="D30" s="22" t="inlineStr">
        <s:is>
          <s:t>UE / Regulamentul (UE) 2023/564, anexă; Utilizare profesională în funcție de tipul tratamentului</s:t>
        </s:is>
      </s:c>
      <s:c r="E30" s="24" t="inlineStr">
        <s:is>
          <s:t>https://eur-lex.europa.eu/legal-content/EN/ALL/?uri=CELEX%3A32023R0564</s:t>
        </s:is>
      </s:c>
      <s:c r="F30" s="22" t="inlineStr">
        <s:is>
          <s:t>2026-10-23</s:t>
        </s:is>
      </s:c>
      <s:c r="G30" s="22" t="inlineStr">
        <s:is>
          <s:t>RO-EU-03</s:t>
        </s:is>
      </s:c>
    </s:row>
    <s:row r="31" ht="58" customHeight="1">
      <s:c r="A31" s="22" t="n">
        <s:v>18</s:v>
      </s:c>
      <s:c r="B31" s="22" t="inlineStr">
        <s:is>
          <s:t>Unitatea suprafeței / cantității</s:t>
        </s:is>
      </s:c>
      <s:c r="C31" s="22" t="inlineStr">
        <s:is>
          <s:t>Model / îndrumare oficială; nu obligație legală universală</s:t>
        </s:is>
      </s:c>
      <s:c r="D31" s="22" t="inlineStr">
        <s:is>
          <s:t>România / model publicat ANF; nu toate rubricile sunt obligații legale universale</s:t>
        </s:is>
      </s:c>
      <s:c r="E31" s="24" t="inlineStr">
        <s:is>
          <s:t>https://anfdf.ro/wp-content/uploads/2026/06/Mana-cepei-Peronospora-destructor-2.pdf</s:t>
        </s:is>
      </s:c>
      <s:c r="F31" s="22" t="inlineStr">
        <s:is>
          <s:t>2026-10-23</s:t>
        </s:is>
      </s:c>
      <s:c r="G31" s="22" t="inlineStr">
        <s:is>
          <s:t>RO-FIELDS-01</s:t>
        </s:is>
      </s:c>
    </s:row>
    <s:row r="32" ht="58" customHeight="1">
      <s:c r="A32" s="22" t="n">
        <s:v>19</s:v>
      </s:c>
      <s:c r="B32" s="22" t="inlineStr">
        <s:is>
          <s:t>Numele aplicatorului</s:t>
        </s:is>
      </s:c>
      <s:c r="C32" s="22" t="inlineStr">
        <s:is>
          <s:t>Câmp auxiliar; fără obligație legală afirmată</s:t>
        </s:is>
      </s:c>
      <s:c r="D32" s="22" t="inlineStr">
        <s:is>
          <s:t>Câmp auxiliar; fără obligație legală afirmată</s:t>
        </s:is>
      </s:c>
      <s:c r="E32" s="23" t="n"/>
      <s:c r="F32" s="23" t="n"/>
      <s:c r="G32" s="23" t="n"/>
    </s:row>
    <s:row r="33" ht="58" customHeight="1">
      <s:c r="A33" s="22" t="n">
        <s:v>20</s:v>
      </s:c>
      <s:c r="B33" s="22" t="inlineStr">
        <s:is>
          <s:t>Note / alte condiții ale etichetei</s:t>
        </s:is>
      </s:c>
      <s:c r="C33" s="22" t="inlineStr">
        <s:is>
          <s:t>Câmp auxiliar; fără obligație legală afirmată</s:t>
        </s:is>
      </s:c>
      <s:c r="D33" s="22" t="inlineStr">
        <s:is>
          <s:t>Câmp auxiliar; fără obligație legală afirmată</s:t>
        </s:is>
      </s:c>
      <s:c r="E33" s="23" t="n"/>
      <s:c r="F33" s="23" t="n"/>
      <s:c r="G33" s="23" t="n"/>
    </s:row>
    <s:row r="34" ht="58" customHeight="1">
      <s:c r="A34" s="22" t="n">
        <s:v>21</s:v>
      </s:c>
      <s:c r="B34" s="22" t="inlineStr">
        <s:is>
          <s:t>Identificator EPPO cultură / utilizare</s:t>
        </s:is>
      </s:c>
      <s:c r="C34" s="22" t="inlineStr">
        <s:is>
          <s:t>Obligatoriu în domeniul indicat</s:t>
        </s:is>
      </s:c>
      <s:c r="D34" s="22" t="inlineStr">
        <s:is>
          <s:t>UE / Regulamentul (UE) 2023/564, anexă; Utilizare profesională în funcție de tipul tratamentului</s:t>
        </s:is>
      </s:c>
      <s:c r="E34" s="24" t="inlineStr">
        <s:is>
          <s:t>https://eur-lex.europa.eu/legal-content/EN/ALL/?uri=CELEX%3A32023R0564</s:t>
        </s:is>
      </s:c>
      <s:c r="F34" s="22" t="inlineStr">
        <s:is>
          <s:t>2026-10-23</s:t>
        </s:is>
      </s:c>
      <s:c r="G34" s="22" t="inlineStr">
        <s:is>
          <s:t>RO-EU-03</s:t>
        </s:is>
      </s:c>
    </s:row>
    <s:row r="35" ht="58" customHeight="1">
      <s:c r="A35" s="22" t="n">
        <s:v>22</s:v>
      </s:c>
      <s:c r="B35" s="22" t="inlineStr">
        <s:is>
          <s:t>Faza BBCH (dacă este relevantă)</s:t>
        </s:is>
      </s:c>
      <s:c r="C35" s="22" t="inlineStr">
        <s:is>
          <s:t>Condițional / regional; vezi domeniul</s:t>
        </s:is>
      </s:c>
      <s:c r="D35" s="22" t="inlineStr">
        <s:is>
          <s:t>UE / Regulamentul (UE) 2023/564, anexă; Ora / BBCH conform restricțiilor autorizației</s:t>
        </s:is>
      </s:c>
      <s:c r="E35" s="24" t="inlineStr">
        <s:is>
          <s:t>https://eur-lex.europa.eu/legal-content/EN/ALL/?uri=CELEX%3A32023R0564</s:t>
        </s:is>
      </s:c>
      <s:c r="F35" s="22" t="inlineStr">
        <s:is>
          <s:t>2026-10-23</s:t>
        </s:is>
      </s:c>
      <s:c r="G35" s="22" t="inlineStr">
        <s:is>
          <s:t>RO-EU-03</s:t>
        </s:is>
      </s:c>
    </s:row>
    <s:row r="36" ht="58" customHeight="1">
      <s:c r="A36" s="22" t="n">
        <s:v>22</s:v>
      </s:c>
      <s:c r="B36" s="22" t="inlineStr">
        <s:is>
          <s:t>Faza BBCH (dacă este relevantă)</s:t>
        </s:is>
      </s:c>
      <s:c r="C36" s="22" t="inlineStr">
        <s:is>
          <s:t>Model / îndrumare oficială; nu obligație legală universală</s:t>
        </s:is>
      </s:c>
      <s:c r="D36" s="22" t="inlineStr">
        <s:is>
          <s:t>România / model publicat ANF; nu toate rubricile sunt obligații legale universale</s:t>
        </s:is>
      </s:c>
      <s:c r="E36" s="24" t="inlineStr">
        <s:is>
          <s:t>https://anfdf.ro/wp-content/uploads/2026/06/Mana-cepei-Peronospora-destructor-2.pdf</s:t>
        </s:is>
      </s:c>
      <s:c r="F36" s="22" t="inlineStr">
        <s:is>
          <s:t>2026-10-23</s:t>
        </s:is>
      </s:c>
      <s:c r="G36" s="22" t="inlineStr">
        <s:is>
          <s:t>RO-FIELDS-01</s:t>
        </s:is>
      </s:c>
    </s:row>
    <s:row r="37" ht="58" customHeight="1">
      <s:c r="A37" s="22" t="n">
        <s:v>23</s:v>
      </s:c>
      <s:c r="B37" s="22" t="inlineStr">
        <s:is>
          <s:t>Lot semințe / material (dacă este cazul)</s:t>
        </s:is>
      </s:c>
      <s:c r="C37" s="22" t="inlineStr">
        <s:is>
          <s:t>Condițional / regional; vezi domeniul</s:t>
        </s:is>
      </s:c>
      <s:c r="D37" s="22" t="inlineStr">
        <s:is>
          <s:t>UE / Regulamentul (UE) 2023/564, anexă; Lot semințe / material, dacă este cazul</s:t>
        </s:is>
      </s:c>
      <s:c r="E37" s="24" t="inlineStr">
        <s:is>
          <s:t>https://eur-lex.europa.eu/legal-content/EN-ES/ALL/?from=EN&amp;uri=CELEX%3A32023R0564</s:t>
        </s:is>
      </s:c>
      <s:c r="F37" s="22" t="inlineStr">
        <s:is>
          <s:t>2026-10-23</s:t>
        </s:is>
      </s:c>
      <s:c r="G37" s="22" t="inlineStr">
        <s:is>
          <s:t>RO-EU-09</s:t>
        </s:is>
      </s:c>
    </s:row>
    <s:row r="38" ht="58" customHeight="1">
      <s:c r="A38" s="22" t="n">
        <s:v>24</s:v>
      </s:c>
      <s:c r="B38" s="22" t="inlineStr">
        <s:is>
          <s:t>Adresa exploatației</s:t>
        </s:is>
      </s:c>
      <s:c r="C38" s="22" t="inlineStr">
        <s:is>
          <s:t>Model / îndrumare oficială; nu obligație legală universală</s:t>
        </s:is>
      </s:c>
      <s:c r="D38" s="22" t="inlineStr">
        <s:is>
          <s:t>România / model publicat ANF; nu toate rubricile sunt obligații legale universale</s:t>
        </s:is>
      </s:c>
      <s:c r="E38" s="24" t="inlineStr">
        <s:is>
          <s:t>https://anfdf.ro/wp-content/uploads/2026/06/Mana-cepei-Peronospora-destructor-2.pdf</s:t>
        </s:is>
      </s:c>
      <s:c r="F38" s="22" t="inlineStr">
        <s:is>
          <s:t>2026-10-23</s:t>
        </s:is>
      </s:c>
      <s:c r="G38" s="22" t="inlineStr">
        <s:is>
          <s:t>RO-FIELDS-01</s:t>
        </s:is>
      </s:c>
    </s:row>
    <s:row r="39" ht="58" customHeight="1">
      <s:c r="A39" s="22" t="n">
        <s:v>25</s:v>
      </s:c>
      <s:c r="B39" s="22" t="inlineStr">
        <s:is>
          <s:t>Fermă: nume / număr</s:t>
        </s:is>
      </s:c>
      <s:c r="C39" s="22" t="inlineStr">
        <s:is>
          <s:t>Model / îndrumare oficială; nu obligație legală universală</s:t>
        </s:is>
      </s:c>
      <s:c r="D39" s="22" t="inlineStr">
        <s:is>
          <s:t>România / model publicat ANF; nu toate rubricile sunt obligații legale universale</s:t>
        </s:is>
      </s:c>
      <s:c r="E39" s="24" t="inlineStr">
        <s:is>
          <s:t>https://anfdf.ro/wp-content/uploads/2026/06/Mana-cepei-Peronospora-destructor-2.pdf</s:t>
        </s:is>
      </s:c>
      <s:c r="F39" s="22" t="inlineStr">
        <s:is>
          <s:t>2026-10-23</s:t>
        </s:is>
      </s:c>
      <s:c r="G39" s="22" t="inlineStr">
        <s:is>
          <s:t>RO-FIELDS-01</s:t>
        </s:is>
      </s:c>
    </s:row>
    <s:row r="40" ht="58" customHeight="1">
      <s:c r="A40" s="22" t="n">
        <s:v>26</s:v>
      </s:c>
      <s:c r="B40" s="22" t="inlineStr">
        <s:is>
          <s:t>Organism țintă / motiv</s:t>
        </s:is>
      </s:c>
      <s:c r="C40" s="22" t="inlineStr">
        <s:is>
          <s:t>Model / îndrumare oficială; nu obligație legală universală</s:t>
        </s:is>
      </s:c>
      <s:c r="D40" s="22" t="inlineStr">
        <s:is>
          <s:t>România / model publicat ANF; nu toate rubricile sunt obligații legale universale</s:t>
        </s:is>
      </s:c>
      <s:c r="E40" s="24" t="inlineStr">
        <s:is>
          <s:t>https://anfdf.ro/wp-content/uploads/2026/06/Mana-cepei-Peronospora-destructor-2.pdf</s:t>
        </s:is>
      </s:c>
      <s:c r="F40" s="22" t="inlineStr">
        <s:is>
          <s:t>2026-10-23</s:t>
        </s:is>
      </s:c>
      <s:c r="G40" s="22" t="inlineStr">
        <s:is>
          <s:t>RO-FIELDS-01</s:t>
        </s:is>
      </s:c>
    </s:row>
    <s:row r="41" ht="58" customHeight="1">
      <s:c r="A41" s="22" t="n">
        <s:v>27</s:v>
      </s:c>
      <s:c r="B41" s="22" t="inlineStr">
        <s:is>
          <s:t>Doză autorizată din etichetă + unitate</s:t>
        </s:is>
      </s:c>
      <s:c r="C41" s="22" t="inlineStr">
        <s:is>
          <s:t>Model / îndrumare oficială; nu obligație legală universală</s:t>
        </s:is>
      </s:c>
      <s:c r="D41" s="22" t="inlineStr">
        <s:is>
          <s:t>România / model publicat ANF; nu toate rubricile sunt obligații legale universale</s:t>
        </s:is>
      </s:c>
      <s:c r="E41" s="24" t="inlineStr">
        <s:is>
          <s:t>https://anfdf.ro/wp-content/uploads/2026/06/Mana-cepei-Peronospora-destructor-2.pdf</s:t>
        </s:is>
      </s:c>
      <s:c r="F41" s="22" t="inlineStr">
        <s:is>
          <s:t>2026-10-23</s:t>
        </s:is>
      </s:c>
      <s:c r="G41" s="22" t="inlineStr">
        <s:is>
          <s:t>RO-FIELDS-01</s:t>
        </s:is>
      </s:c>
    </s:row>
    <s:row r="42" ht="58" customHeight="1">
      <s:c r="A42" s="22" t="n">
        <s:v>28</s:v>
      </s:c>
      <s:c r="B42" s="22" t="inlineStr">
        <s:is>
          <s:t>Cantitate totală de produs</s:t>
        </s:is>
      </s:c>
      <s:c r="C42" s="22" t="inlineStr">
        <s:is>
          <s:t>Model / îndrumare oficială; nu obligație legală universală</s:t>
        </s:is>
      </s:c>
      <s:c r="D42" s="22" t="inlineStr">
        <s:is>
          <s:t>România / model publicat ANF; nu toate rubricile sunt obligații legale universale</s:t>
        </s:is>
      </s:c>
      <s:c r="E42" s="24" t="inlineStr">
        <s:is>
          <s:t>https://anfdf.ro/wp-content/uploads/2026/06/Mana-cepei-Peronospora-destructor-2.pdf</s:t>
        </s:is>
      </s:c>
      <s:c r="F42" s="22" t="inlineStr">
        <s:is>
          <s:t>2026-10-23</s:t>
        </s:is>
      </s:c>
      <s:c r="G42" s="22" t="inlineStr">
        <s:is>
          <s:t>RO-FIELDS-01</s:t>
        </s:is>
      </s:c>
    </s:row>
    <s:row r="43" ht="58" customHeight="1">
      <s:c r="A43" s="22" t="n">
        <s:v>29</s:v>
      </s:c>
      <s:c r="B43" s="22" t="inlineStr">
        <s:is>
          <s:t>Unitatea cantității de produs</s:t>
        </s:is>
      </s:c>
      <s:c r="C43" s="22" t="inlineStr">
        <s:is>
          <s:t>Model / îndrumare oficială; nu obligație legală universală</s:t>
        </s:is>
      </s:c>
      <s:c r="D43" s="22" t="inlineStr">
        <s:is>
          <s:t>România / model publicat ANF; nu toate rubricile sunt obligații legale universale</s:t>
        </s:is>
      </s:c>
      <s:c r="E43" s="24" t="inlineStr">
        <s:is>
          <s:t>https://anfdf.ro/wp-content/uploads/2026/06/Mana-cepei-Peronospora-destructor-2.pdf</s:t>
        </s:is>
      </s:c>
      <s:c r="F43" s="22" t="inlineStr">
        <s:is>
          <s:t>2026-10-23</s:t>
        </s:is>
      </s:c>
      <s:c r="G43" s="22" t="inlineStr">
        <s:is>
          <s:t>RO-FIELDS-01</s:t>
        </s:is>
      </s:c>
    </s:row>
    <s:row r="44" ht="58" customHeight="1">
      <s:c r="A44" s="22" t="n">
        <s:v>30</s:v>
      </s:c>
      <s:c r="B44" s="22" t="inlineStr">
        <s:is>
          <s:t>Responsabil / semnătură</s:t>
        </s:is>
      </s:c>
      <s:c r="C44" s="22" t="inlineStr">
        <s:is>
          <s:t>Model / îndrumare oficială; nu obligație legală universală</s:t>
        </s:is>
      </s:c>
      <s:c r="D44" s="22" t="inlineStr">
        <s:is>
          <s:t>România / model publicat ANF; nu toate rubricile sunt obligații legale universale</s:t>
        </s:is>
      </s:c>
      <s:c r="E44" s="24" t="inlineStr">
        <s:is>
          <s:t>https://anfdf.ro/wp-content/uploads/2026/06/Mana-cepei-Peronospora-destructor-2.pdf</s:t>
        </s:is>
      </s:c>
      <s:c r="F44" s="22" t="inlineStr">
        <s:is>
          <s:t>2026-10-23</s:t>
        </s:is>
      </s:c>
      <s:c r="G44" s="22" t="inlineStr">
        <s:is>
          <s:t>RO-FIELDS-01</s:t>
        </s:is>
      </s:c>
    </s:row>
    <s:row r="45" ht="58" customHeight="1">
      <s:c r="A45" s="22" t="n">
        <s:v>31</s:v>
      </s:c>
      <s:c r="B45" s="22" t="inlineStr">
        <s:is>
          <s:t>Data începerii recoltării</s:t>
        </s:is>
      </s:c>
      <s:c r="C45" s="22" t="inlineStr">
        <s:is>
          <s:t>Model / îndrumare oficială; nu obligație legală universală</s:t>
        </s:is>
      </s:c>
      <s:c r="D45" s="22" t="inlineStr">
        <s:is>
          <s:t>România / model publicat ANF; nu toate rubricile sunt obligații legale universale</s:t>
        </s:is>
      </s:c>
      <s:c r="E45" s="24" t="inlineStr">
        <s:is>
          <s:t>https://anfdf.ro/wp-content/uploads/2026/06/Mana-cepei-Peronospora-destructor-2.pdf</s:t>
        </s:is>
      </s:c>
      <s:c r="F45" s="22" t="inlineStr">
        <s:is>
          <s:t>2026-10-23</s:t>
        </s:is>
      </s:c>
      <s:c r="G45" s="22" t="inlineStr">
        <s:is>
          <s:t>RO-FIELDS-01</s:t>
        </s:is>
      </s:c>
    </s:row>
    <s:row r="46" ht="58" customHeight="1">
      <s:c r="A46" s="22" t="n">
        <s:v>32</s:v>
      </s:c>
      <s:c r="B46" s="22" t="inlineStr">
        <s:is>
          <s:t>Numărul și data documentului de eliberare</s:t>
        </s:is>
      </s:c>
      <s:c r="C46" s="22" t="inlineStr">
        <s:is>
          <s:t>Model / îndrumare oficială; nu obligație legală universală</s:t>
        </s:is>
      </s:c>
      <s:c r="D46" s="22" t="inlineStr">
        <s:is>
          <s:t>România / model publicat ANF; nu toate rubricile sunt obligații legale universale</s:t>
        </s:is>
      </s:c>
      <s:c r="E46" s="24" t="inlineStr">
        <s:is>
          <s:t>https://anfdf.ro/wp-content/uploads/2026/06/Mana-cepei-Peronospora-destructor-2.pdf</s:t>
        </s:is>
      </s:c>
      <s:c r="F46" s="22" t="inlineStr">
        <s:is>
          <s:t>2026-10-23</s:t>
        </s:is>
      </s:c>
      <s:c r="G46" s="22" t="inlineStr">
        <s:is>
          <s:t>RO-FIELDS-01</s:t>
        </s:is>
      </s:c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autoFilter ref="A7:G46"/>
  <s:mergeCells count="4">
    <s:mergeCell ref="A2:K2"/>
    <s:mergeCell ref="A3:G3"/>
    <s:mergeCell ref="A5:G5"/>
    <s:mergeCell ref="A4:G4"/>
  </s:mergeCells>
  <s:hyperlinks>
    <s:hyperlink ref="E10" r:id="rId1"/>
    <s:hyperlink ref="E12" r:id="rId2"/>
    <s:hyperlink ref="E13" r:id="rId3"/>
    <s:hyperlink ref="E16" r:id="rId4"/>
    <s:hyperlink ref="E17" r:id="rId5"/>
    <s:hyperlink ref="E18" r:id="rId6"/>
    <s:hyperlink ref="E19" r:id="rId7"/>
    <s:hyperlink ref="E20" r:id="rId8"/>
    <s:hyperlink ref="E21" r:id="rId9"/>
    <s:hyperlink ref="E22" r:id="rId10"/>
    <s:hyperlink ref="E23" r:id="rId11"/>
    <s:hyperlink ref="E24" r:id="rId12"/>
    <s:hyperlink ref="E25" r:id="rId13"/>
    <s:hyperlink ref="E26" r:id="rId14"/>
    <s:hyperlink ref="E27" r:id="rId15"/>
    <s:hyperlink ref="E28" r:id="rId16"/>
    <s:hyperlink ref="E29" r:id="rId17"/>
    <s:hyperlink ref="E30" r:id="rId18"/>
    <s:hyperlink ref="E31" r:id="rId19"/>
    <s:hyperlink ref="E34" r:id="rId20"/>
    <s:hyperlink ref="E35" r:id="rId21"/>
    <s:hyperlink ref="E36" r:id="rId22"/>
    <s:hyperlink ref="E37" r:id="rId23"/>
    <s:hyperlink ref="E38" r:id="rId24"/>
    <s:hyperlink ref="E39" r:id="rId25"/>
    <s:hyperlink ref="E40" r:id="rId26"/>
    <s:hyperlink ref="E41" r:id="rId27"/>
    <s:hyperlink ref="E42" r:id="rId28"/>
    <s:hyperlink ref="E43" r:id="rId29"/>
    <s:hyperlink ref="E44" r:id="rId30"/>
    <s:hyperlink ref="E45" r:id="rId31"/>
    <s:hyperlink ref="E46" r:id="rId32"/>
  </s:hyperlink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&amp;K182016GrangeBook - grangebook.com</s:oddFooter>
    <s:evenHeader/>
    <s:evenFooter>&amp;C&amp;"Arial"&amp;8 &amp;K182016GrangeBook - grangebook.com</s:evenFooter>
    <s:firstHeader/>
    <s:firstFooter>&amp;C&amp;"Arial"&amp;8 &amp;K182016GrangeBook - grangebook.com</s:firstFooter>
  </s:headerFooter>
</s:worksheet>
</file>

<file path=xl/worksheets/sheet4.xml><?xml version="1.0" encoding="utf-8"?>
<s:worksheet xmlns:s="http://schemas.openxmlformats.org/spreadsheetml/2006/main">
  <s:sheetPr>
    <s:tabColor rgb="007B8F75"/>
    <s:outlinePr summaryBelow="1" summaryRight="0"/>
    <s:pageSetUpPr autoPageBreaks="0" fitToPage="1"/>
  </s:sheetPr>
  <s:dimension ref="A1:K105"/>
  <s:sheetViews>
    <s:sheetView showGridLines="0" zoomScale="90" workbookViewId="0">
      <s:pane ySplit="5" topLeftCell="A6" activePane="bottomLeft" state="frozen"/>
      <s:selection pane="bottomLeft" activeCell="A1" sqref="A1"/>
    </s:sheetView>
  </s:sheetViews>
  <s:sheetFormatPr baseColWidth="8" defaultRowHeight="15"/>
  <s:cols>
    <s:col width="28" customWidth="1" min="1" max="1"/>
    <s:col width="28" customWidth="1" min="2" max="2"/>
    <s:col width="28" customWidth="1" min="3" max="3"/>
    <s:col width="28" customWidth="1" min="4" max="4"/>
    <s:col width="28" customWidth="1" min="5" max="5"/>
    <s:col width="28" customWidth="1" min="6" max="6"/>
    <s:col width="28" customWidth="1" min="7" max="7"/>
    <s:col width="28" customWidth="1" min="8" max="8"/>
    <s:col width="28" customWidth="1" min="9" max="9"/>
  </s:cols>
  <s:sheetData>
    <s:row r="1"/>
    <s:row r="2" ht="24" customHeight="1">
      <s:c r="A2" s="1" t="inlineStr">
        <s:is>
          <s:t>GrangeBook | RO | Liste</s:t>
        </s:is>
      </s:c>
    </s:row>
    <s:row r="3" ht="32" customHeight="1">
      <s:c r="A3" s="2" t="inlineStr">
        <s:is>
          <s:t>Celule albe editabile; formule protejate fără parolă. Listele de produse și parcele editabile; se admite text liber. Dozele nu sunt recomandări de utilizare.</s:t>
        </s:is>
      </s:c>
    </s:row>
    <s:row r="4"/>
    <s:row r="5" ht="42" customHeight="1">
      <s:c r="A5" s="3" t="inlineStr">
        <s:is>
          <s:t>Tip de rând</s:t>
        </s:is>
      </s:c>
      <s:c r="B5" s="3" t="inlineStr">
        <s:is>
          <s:t>Tip de utilizare</s:t>
        </s:is>
      </s:c>
      <s:c r="C5" s="3" t="inlineStr">
        <s:is>
          <s:t>Unitatea suprafeței / cantității</s:t>
        </s:is>
      </s:c>
      <s:c r="D5" s="3" t="inlineStr">
        <s:is>
          <s:t>Unitatea dozei</s:t>
        </s:is>
      </s:c>
      <s:c r="E5" s="3" t="inlineStr">
        <s:is>
          <s:t>Unitatea cantității de produs</s:t>
        </s:is>
      </s:c>
      <s:c r="F5" s="3" t="inlineStr">
        <s:is>
          <s:t>Unitatea vitezei vântului</s:t>
        </s:is>
      </s:c>
      <s:c r="G5" s="3" t="inlineStr">
        <s:is>
          <s:t>Direcția vântului și variații</s:t>
        </s:is>
      </s:c>
      <s:c r="H5" s="3" t="inlineStr">
        <s:is>
          <s:t>Denumirea comercială completă</s:t>
        </s:is>
      </s:c>
      <s:c r="I5" s="3" t="inlineStr">
        <s:is>
          <s:t>Identificator parcelă</s:t>
        </s:is>
      </s:c>
    </s:row>
    <s:row r="6">
      <s:c r="A6" s="25" t="inlineStr">
        <s:is>
          <s:t>ÎNREGISTRARE</s:t>
        </s:is>
      </s:c>
      <s:c r="B6" s="25" t="inlineStr">
        <s:is>
          <s:t>Tratament de suprafață</s:t>
        </s:is>
      </s:c>
      <s:c r="C6" s="25" t="inlineStr">
        <s:is>
          <s:t>ha</s:t>
        </s:is>
      </s:c>
      <s:c r="D6" s="25" t="inlineStr">
        <s:is>
          <s:t>L/ha</s:t>
        </s:is>
      </s:c>
      <s:c r="E6" s="25" t="inlineStr">
        <s:is>
          <s:t>L</s:t>
        </s:is>
      </s:c>
      <s:c r="F6" s="25" t="inlineStr">
        <s:is>
          <s:t>m/s</s:t>
        </s:is>
      </s:c>
      <s:c r="G6" s="25" t="inlineStr">
        <s:is>
          <s:t>N</s:t>
        </s:is>
      </s:c>
      <s:c r="H6" s="26" t="n"/>
      <s:c r="I6" s="26" t="n"/>
    </s:row>
    <s:row r="7">
      <s:c r="A7" s="25" t="inlineStr">
        <s:is>
          <s:t>EXEMPLU</s:t>
        </s:is>
      </s:c>
      <s:c r="B7" s="25" t="inlineStr">
        <s:is>
          <s:t>Tratament în spațiu închis</s:t>
        </s:is>
      </s:c>
      <s:c r="C7" s="25" t="inlineStr">
        <s:is>
          <s:t>acre</s:t>
        </s:is>
      </s:c>
      <s:c r="D7" s="25" t="inlineStr">
        <s:is>
          <s:t>kg/ha</s:t>
        </s:is>
      </s:c>
      <s:c r="E7" s="25" t="inlineStr">
        <s:is>
          <s:t>mL</s:t>
        </s:is>
      </s:c>
      <s:c r="F7" s="25" t="inlineStr">
        <s:is>
          <s:t>km/h</s:t>
        </s:is>
      </s:c>
      <s:c r="G7" s="25" t="inlineStr">
        <s:is>
          <s:t>NE</s:t>
        </s:is>
      </s:c>
      <s:c r="H7" s="26" t="n"/>
      <s:c r="I7" s="26" t="n"/>
    </s:row>
    <s:row r="8">
      <s:c r="A8" s="26" t="n"/>
      <s:c r="B8" s="25" t="inlineStr">
        <s:is>
          <s:t>Tratament semințe / material de reproducere</s:t>
        </s:is>
      </s:c>
      <s:c r="C8" s="25" t="inlineStr">
        <s:is>
          <s:t>m²</s:t>
        </s:is>
      </s:c>
      <s:c r="D8" s="25" t="inlineStr">
        <s:is>
          <s:t>g/ha</s:t>
        </s:is>
      </s:c>
      <s:c r="E8" s="25" t="inlineStr">
        <s:is>
          <s:t>kg</s:t>
        </s:is>
      </s:c>
      <s:c r="F8" s="25" t="inlineStr">
        <s:is>
          <s:t>mph</s:t>
        </s:is>
      </s:c>
      <s:c r="G8" s="25" t="inlineStr">
        <s:is>
          <s:t>E</s:t>
        </s:is>
      </s:c>
      <s:c r="H8" s="26" t="n"/>
      <s:c r="I8" s="26" t="n"/>
    </s:row>
    <s:row r="9">
      <s:c r="A9" s="26" t="n"/>
      <s:c r="B9" s="25" t="inlineStr">
        <s:is>
          <s:t>Altele: precizați în note</s:t>
        </s:is>
      </s:c>
      <s:c r="C9" s="25" t="inlineStr">
        <s:is>
          <s:t>m³</s:t>
        </s:is>
      </s:c>
      <s:c r="D9" s="25" t="inlineStr">
        <s:is>
          <s:t>mL/ha</s:t>
        </s:is>
      </s:c>
      <s:c r="E9" s="25" t="inlineStr">
        <s:is>
          <s:t>g</s:t>
        </s:is>
      </s:c>
      <s:c r="F9" s="25" t="inlineStr">
        <s:is>
          <s:t>Altele: precizați în note</s:t>
        </s:is>
      </s:c>
      <s:c r="G9" s="25" t="inlineStr">
        <s:is>
          <s:t>SE</s:t>
        </s:is>
      </s:c>
      <s:c r="H9" s="26" t="n"/>
      <s:c r="I9" s="26" t="n"/>
    </s:row>
    <s:row r="10">
      <s:c r="A10" s="26" t="n"/>
      <s:c r="B10" s="26" t="n"/>
      <s:c r="C10" s="25" t="inlineStr">
        <s:is>
          <s:t>kg</s:t>
        </s:is>
      </s:c>
      <s:c r="D10" s="25" t="inlineStr">
        <s:is>
          <s:t>L/m²</s:t>
        </s:is>
      </s:c>
      <s:c r="E10" s="25" t="inlineStr">
        <s:is>
          <s:t>fl oz</s:t>
        </s:is>
      </s:c>
      <s:c r="F10" s="26" t="n"/>
      <s:c r="G10" s="25" t="inlineStr">
        <s:is>
          <s:t>S</s:t>
        </s:is>
      </s:c>
      <s:c r="H10" s="26" t="n"/>
      <s:c r="I10" s="26" t="n"/>
    </s:row>
    <s:row r="11">
      <s:c r="A11" s="26" t="n"/>
      <s:c r="B11" s="26" t="n"/>
      <s:c r="C11" s="25" t="inlineStr">
        <s:is>
          <s:t>t</s:t>
        </s:is>
      </s:c>
      <s:c r="D11" s="25" t="inlineStr">
        <s:is>
          <s:t>kg/m²</s:t>
        </s:is>
      </s:c>
      <s:c r="E11" s="25" t="inlineStr">
        <s:is>
          <s:t>oz</s:t>
        </s:is>
      </s:c>
      <s:c r="F11" s="26" t="n"/>
      <s:c r="G11" s="25" t="inlineStr">
        <s:is>
          <s:t>SW</s:t>
        </s:is>
      </s:c>
      <s:c r="H11" s="26" t="n"/>
      <s:c r="I11" s="26" t="n"/>
    </s:row>
    <s:row r="12">
      <s:c r="A12" s="26" t="n"/>
      <s:c r="B12" s="26" t="n"/>
      <s:c r="C12" s="25" t="inlineStr">
        <s:is>
          <s:t>buc.</s:t>
        </s:is>
      </s:c>
      <s:c r="D12" s="25" t="inlineStr">
        <s:is>
          <s:t>L/m³</s:t>
        </s:is>
      </s:c>
      <s:c r="E12" s="25" t="inlineStr">
        <s:is>
          <s:t>pt</s:t>
        </s:is>
      </s:c>
      <s:c r="F12" s="26" t="n"/>
      <s:c r="G12" s="25" t="inlineStr">
        <s:is>
          <s:t>W</s:t>
        </s:is>
      </s:c>
      <s:c r="H12" s="26" t="n"/>
      <s:c r="I12" s="26" t="n"/>
    </s:row>
    <s:row r="13">
      <s:c r="A13" s="26" t="n"/>
      <s:c r="B13" s="26" t="n"/>
      <s:c r="C13" s="25" t="inlineStr">
        <s:is>
          <s:t>ft</s:t>
        </s:is>
      </s:c>
      <s:c r="D13" s="25" t="inlineStr">
        <s:is>
          <s:t>kg/m³</s:t>
        </s:is>
      </s:c>
      <s:c r="E13" s="25" t="inlineStr">
        <s:is>
          <s:t>qt</s:t>
        </s:is>
      </s:c>
      <s:c r="F13" s="26" t="n"/>
      <s:c r="G13" s="25" t="inlineStr">
        <s:is>
          <s:t>NW</s:t>
        </s:is>
      </s:c>
      <s:c r="H13" s="26" t="n"/>
      <s:c r="I13" s="26" t="n"/>
    </s:row>
    <s:row r="14">
      <s:c r="A14" s="26" t="n"/>
      <s:c r="B14" s="26" t="n"/>
      <s:c r="C14" s="25" t="inlineStr">
        <s:is>
          <s:t>ft²</s:t>
        </s:is>
      </s:c>
      <s:c r="D14" s="25" t="inlineStr">
        <s:is>
          <s:t>L/kg</s:t>
        </s:is>
      </s:c>
      <s:c r="E14" s="25" t="inlineStr">
        <s:is>
          <s:t>gal</s:t>
        </s:is>
      </s:c>
      <s:c r="F14" s="26" t="n"/>
      <s:c r="G14" s="25" t="inlineStr">
        <s:is>
          <s:t>Altele: precizați în note</s:t>
        </s:is>
      </s:c>
      <s:c r="H14" s="26" t="n"/>
      <s:c r="I14" s="26" t="n"/>
    </s:row>
    <s:row r="15">
      <s:c r="A15" s="26" t="n"/>
      <s:c r="B15" s="26" t="n"/>
      <s:c r="C15" s="25" t="inlineStr">
        <s:is>
          <s:t>ft³</s:t>
        </s:is>
      </s:c>
      <s:c r="D15" s="25" t="inlineStr">
        <s:is>
          <s:t>kg/kg</s:t>
        </s:is>
      </s:c>
      <s:c r="E15" s="25" t="inlineStr">
        <s:is>
          <s:t>lb</s:t>
        </s:is>
      </s:c>
      <s:c r="F15" s="26" t="n"/>
      <s:c r="G15" s="26" t="n"/>
      <s:c r="H15" s="26" t="n"/>
      <s:c r="I15" s="26" t="n"/>
    </s:row>
    <s:row r="16">
      <s:c r="A16" s="26" t="n"/>
      <s:c r="B16" s="26" t="n"/>
      <s:c r="C16" s="25" t="inlineStr">
        <s:is>
          <s:t>bushel</s:t>
        </s:is>
      </s:c>
      <s:c r="D16" s="25" t="inlineStr">
        <s:is>
          <s:t>g/kg</s:t>
        </s:is>
      </s:c>
      <s:c r="E16" s="25" t="inlineStr">
        <s:is>
          <s:t>Altele: precizați în note</s:t>
        </s:is>
      </s:c>
      <s:c r="F16" s="26" t="n"/>
      <s:c r="G16" s="26" t="n"/>
      <s:c r="H16" s="26" t="n"/>
      <s:c r="I16" s="26" t="n"/>
    </s:row>
    <s:row r="17">
      <s:c r="A17" s="26" t="n"/>
      <s:c r="B17" s="26" t="n"/>
      <s:c r="C17" s="25" t="inlineStr">
        <s:is>
          <s:t>Altele: precizați în note</s:t>
        </s:is>
      </s:c>
      <s:c r="D17" s="25" t="inlineStr">
        <s:is>
          <s:t>L/t</s:t>
        </s:is>
      </s:c>
      <s:c r="E17" s="26" t="n"/>
      <s:c r="F17" s="26" t="n"/>
      <s:c r="G17" s="26" t="n"/>
      <s:c r="H17" s="26" t="n"/>
      <s:c r="I17" s="26" t="n"/>
    </s:row>
    <s:row r="18">
      <s:c r="A18" s="26" t="n"/>
      <s:c r="B18" s="26" t="n"/>
      <s:c r="C18" s="26" t="n"/>
      <s:c r="D18" s="25" t="inlineStr">
        <s:is>
          <s:t>kg/t</s:t>
        </s:is>
      </s:c>
      <s:c r="E18" s="26" t="n"/>
      <s:c r="F18" s="26" t="n"/>
      <s:c r="G18" s="26" t="n"/>
      <s:c r="H18" s="26" t="n"/>
      <s:c r="I18" s="26" t="n"/>
    </s:row>
    <s:row r="19">
      <s:c r="A19" s="26" t="n"/>
      <s:c r="B19" s="26" t="n"/>
      <s:c r="C19" s="26" t="n"/>
      <s:c r="D19" s="25" t="inlineStr">
        <s:is>
          <s:t>g/L</s:t>
        </s:is>
      </s:c>
      <s:c r="E19" s="26" t="n"/>
      <s:c r="F19" s="26" t="n"/>
      <s:c r="G19" s="26" t="n"/>
      <s:c r="H19" s="26" t="n"/>
      <s:c r="I19" s="26" t="n"/>
    </s:row>
    <s:row r="20">
      <s:c r="A20" s="26" t="n"/>
      <s:c r="B20" s="26" t="n"/>
      <s:c r="C20" s="26" t="n"/>
      <s:c r="D20" s="25" t="inlineStr">
        <s:is>
          <s:t>mL/L</s:t>
        </s:is>
      </s:c>
      <s:c r="E20" s="26" t="n"/>
      <s:c r="F20" s="26" t="n"/>
      <s:c r="G20" s="26" t="n"/>
      <s:c r="H20" s="26" t="n"/>
      <s:c r="I20" s="26" t="n"/>
    </s:row>
    <s:row r="21">
      <s:c r="A21" s="26" t="n"/>
      <s:c r="B21" s="26" t="n"/>
      <s:c r="C21" s="26" t="n"/>
      <s:c r="D21" s="25" t="inlineStr">
        <s:is>
          <s:t>L/1000</s:t>
        </s:is>
      </s:c>
      <s:c r="E21" s="26" t="n"/>
      <s:c r="F21" s="26" t="n"/>
      <s:c r="G21" s="26" t="n"/>
      <s:c r="H21" s="26" t="n"/>
      <s:c r="I21" s="26" t="n"/>
    </s:row>
    <s:row r="22">
      <s:c r="A22" s="26" t="n"/>
      <s:c r="B22" s="26" t="n"/>
      <s:c r="C22" s="26" t="n"/>
      <s:c r="D22" s="25" t="inlineStr">
        <s:is>
          <s:t>kg/1000</s:t>
        </s:is>
      </s:c>
      <s:c r="E22" s="26" t="n"/>
      <s:c r="F22" s="26" t="n"/>
      <s:c r="G22" s="26" t="n"/>
      <s:c r="H22" s="26" t="n"/>
      <s:c r="I22" s="26" t="n"/>
    </s:row>
    <s:row r="23">
      <s:c r="A23" s="26" t="n"/>
      <s:c r="B23" s="26" t="n"/>
      <s:c r="C23" s="26" t="n"/>
      <s:c r="D23" s="25" t="inlineStr">
        <s:is>
          <s:t>fl oz/acre</s:t>
        </s:is>
      </s:c>
      <s:c r="E23" s="26" t="n"/>
      <s:c r="F23" s="26" t="n"/>
      <s:c r="G23" s="26" t="n"/>
      <s:c r="H23" s="26" t="n"/>
      <s:c r="I23" s="26" t="n"/>
    </s:row>
    <s:row r="24">
      <s:c r="A24" s="26" t="n"/>
      <s:c r="B24" s="26" t="n"/>
      <s:c r="C24" s="26" t="n"/>
      <s:c r="D24" s="25" t="inlineStr">
        <s:is>
          <s:t>oz/acre</s:t>
        </s:is>
      </s:c>
      <s:c r="E24" s="26" t="n"/>
      <s:c r="F24" s="26" t="n"/>
      <s:c r="G24" s="26" t="n"/>
      <s:c r="H24" s="26" t="n"/>
      <s:c r="I24" s="26" t="n"/>
    </s:row>
    <s:row r="25">
      <s:c r="A25" s="26" t="n"/>
      <s:c r="B25" s="26" t="n"/>
      <s:c r="C25" s="26" t="n"/>
      <s:c r="D25" s="25" t="inlineStr">
        <s:is>
          <s:t>pt/acre</s:t>
        </s:is>
      </s:c>
      <s:c r="E25" s="26" t="n"/>
      <s:c r="F25" s="26" t="n"/>
      <s:c r="G25" s="26" t="n"/>
      <s:c r="H25" s="26" t="n"/>
      <s:c r="I25" s="26" t="n"/>
    </s:row>
    <s:row r="26">
      <s:c r="A26" s="26" t="n"/>
      <s:c r="B26" s="26" t="n"/>
      <s:c r="C26" s="26" t="n"/>
      <s:c r="D26" s="25" t="inlineStr">
        <s:is>
          <s:t>qt/acre</s:t>
        </s:is>
      </s:c>
      <s:c r="E26" s="26" t="n"/>
      <s:c r="F26" s="26" t="n"/>
      <s:c r="G26" s="26" t="n"/>
      <s:c r="H26" s="26" t="n"/>
      <s:c r="I26" s="26" t="n"/>
    </s:row>
    <s:row r="27">
      <s:c r="A27" s="26" t="n"/>
      <s:c r="B27" s="26" t="n"/>
      <s:c r="C27" s="26" t="n"/>
      <s:c r="D27" s="25" t="inlineStr">
        <s:is>
          <s:t>gal/acre</s:t>
        </s:is>
      </s:c>
      <s:c r="E27" s="26" t="n"/>
      <s:c r="F27" s="26" t="n"/>
      <s:c r="G27" s="26" t="n"/>
      <s:c r="H27" s="26" t="n"/>
      <s:c r="I27" s="26" t="n"/>
    </s:row>
    <s:row r="28">
      <s:c r="A28" s="26" t="n"/>
      <s:c r="B28" s="26" t="n"/>
      <s:c r="C28" s="26" t="n"/>
      <s:c r="D28" s="25" t="inlineStr">
        <s:is>
          <s:t>lb/acre</s:t>
        </s:is>
      </s:c>
      <s:c r="E28" s="26" t="n"/>
      <s:c r="F28" s="26" t="n"/>
      <s:c r="G28" s="26" t="n"/>
      <s:c r="H28" s="26" t="n"/>
      <s:c r="I28" s="26" t="n"/>
    </s:row>
    <s:row r="29">
      <s:c r="A29" s="26" t="n"/>
      <s:c r="B29" s="26" t="n"/>
      <s:c r="C29" s="26" t="n"/>
      <s:c r="D29" s="25" t="inlineStr">
        <s:is>
          <s:t>Altele: precizați în note</s:t>
        </s:is>
      </s:c>
      <s:c r="E29" s="26" t="n"/>
      <s:c r="F29" s="26" t="n"/>
      <s:c r="G29" s="26" t="n"/>
      <s:c r="H29" s="26" t="n"/>
      <s:c r="I29" s="26" t="n"/>
    </s:row>
    <s:row r="30">
      <s:c r="A30" s="26" t="n"/>
      <s:c r="B30" s="26" t="n"/>
      <s:c r="C30" s="26" t="n"/>
      <s:c r="D30" s="26" t="n"/>
      <s:c r="E30" s="26" t="n"/>
      <s:c r="F30" s="26" t="n"/>
      <s:c r="G30" s="26" t="n"/>
      <s:c r="H30" s="26" t="n"/>
      <s:c r="I30" s="26" t="n"/>
    </s:row>
    <s:row r="31">
      <s:c r="A31" s="26" t="n"/>
      <s:c r="B31" s="26" t="n"/>
      <s:c r="C31" s="26" t="n"/>
      <s:c r="D31" s="26" t="n"/>
      <s:c r="E31" s="26" t="n"/>
      <s:c r="F31" s="26" t="n"/>
      <s:c r="G31" s="26" t="n"/>
      <s:c r="H31" s="26" t="n"/>
      <s:c r="I31" s="26" t="n"/>
    </s:row>
    <s:row r="32">
      <s:c r="A32" s="26" t="n"/>
      <s:c r="B32" s="26" t="n"/>
      <s:c r="C32" s="26" t="n"/>
      <s:c r="D32" s="26" t="n"/>
      <s:c r="E32" s="26" t="n"/>
      <s:c r="F32" s="26" t="n"/>
      <s:c r="G32" s="26" t="n"/>
      <s:c r="H32" s="26" t="n"/>
      <s:c r="I32" s="26" t="n"/>
    </s:row>
    <s:row r="33">
      <s:c r="A33" s="26" t="n"/>
      <s:c r="B33" s="26" t="n"/>
      <s:c r="C33" s="26" t="n"/>
      <s:c r="D33" s="26" t="n"/>
      <s:c r="E33" s="26" t="n"/>
      <s:c r="F33" s="26" t="n"/>
      <s:c r="G33" s="26" t="n"/>
      <s:c r="H33" s="26" t="n"/>
      <s:c r="I33" s="26" t="n"/>
    </s:row>
    <s:row r="34">
      <s:c r="A34" s="26" t="n"/>
      <s:c r="B34" s="26" t="n"/>
      <s:c r="C34" s="26" t="n"/>
      <s:c r="D34" s="26" t="n"/>
      <s:c r="E34" s="26" t="n"/>
      <s:c r="F34" s="26" t="n"/>
      <s:c r="G34" s="26" t="n"/>
      <s:c r="H34" s="26" t="n"/>
      <s:c r="I34" s="26" t="n"/>
    </s:row>
    <s:row r="35">
      <s:c r="A35" s="26" t="n"/>
      <s:c r="B35" s="26" t="n"/>
      <s:c r="C35" s="26" t="n"/>
      <s:c r="D35" s="26" t="n"/>
      <s:c r="E35" s="26" t="n"/>
      <s:c r="F35" s="26" t="n"/>
      <s:c r="G35" s="26" t="n"/>
      <s:c r="H35" s="26" t="n"/>
      <s:c r="I35" s="26" t="n"/>
    </s:row>
    <s:row r="36">
      <s:c r="A36" s="26" t="n"/>
      <s:c r="B36" s="26" t="n"/>
      <s:c r="C36" s="26" t="n"/>
      <s:c r="D36" s="26" t="n"/>
      <s:c r="E36" s="26" t="n"/>
      <s:c r="F36" s="26" t="n"/>
      <s:c r="G36" s="26" t="n"/>
      <s:c r="H36" s="26" t="n"/>
      <s:c r="I36" s="26" t="n"/>
    </s:row>
    <s:row r="37">
      <s:c r="A37" s="26" t="n"/>
      <s:c r="B37" s="26" t="n"/>
      <s:c r="C37" s="26" t="n"/>
      <s:c r="D37" s="26" t="n"/>
      <s:c r="E37" s="26" t="n"/>
      <s:c r="F37" s="26" t="n"/>
      <s:c r="G37" s="26" t="n"/>
      <s:c r="H37" s="26" t="n"/>
      <s:c r="I37" s="26" t="n"/>
    </s:row>
    <s:row r="38">
      <s:c r="A38" s="26" t="n"/>
      <s:c r="B38" s="26" t="n"/>
      <s:c r="C38" s="26" t="n"/>
      <s:c r="D38" s="26" t="n"/>
      <s:c r="E38" s="26" t="n"/>
      <s:c r="F38" s="26" t="n"/>
      <s:c r="G38" s="26" t="n"/>
      <s:c r="H38" s="26" t="n"/>
      <s:c r="I38" s="26" t="n"/>
    </s:row>
    <s:row r="39">
      <s:c r="A39" s="26" t="n"/>
      <s:c r="B39" s="26" t="n"/>
      <s:c r="C39" s="26" t="n"/>
      <s:c r="D39" s="26" t="n"/>
      <s:c r="E39" s="26" t="n"/>
      <s:c r="F39" s="26" t="n"/>
      <s:c r="G39" s="26" t="n"/>
      <s:c r="H39" s="26" t="n"/>
      <s:c r="I39" s="26" t="n"/>
    </s:row>
    <s:row r="40">
      <s:c r="A40" s="26" t="n"/>
      <s:c r="B40" s="26" t="n"/>
      <s:c r="C40" s="26" t="n"/>
      <s:c r="D40" s="26" t="n"/>
      <s:c r="E40" s="26" t="n"/>
      <s:c r="F40" s="26" t="n"/>
      <s:c r="G40" s="26" t="n"/>
      <s:c r="H40" s="26" t="n"/>
      <s:c r="I40" s="26" t="n"/>
    </s:row>
    <s:row r="41">
      <s:c r="A41" s="26" t="n"/>
      <s:c r="B41" s="26" t="n"/>
      <s:c r="C41" s="26" t="n"/>
      <s:c r="D41" s="26" t="n"/>
      <s:c r="E41" s="26" t="n"/>
      <s:c r="F41" s="26" t="n"/>
      <s:c r="G41" s="26" t="n"/>
      <s:c r="H41" s="26" t="n"/>
      <s:c r="I41" s="26" t="n"/>
    </s:row>
    <s:row r="42">
      <s:c r="A42" s="26" t="n"/>
      <s:c r="B42" s="26" t="n"/>
      <s:c r="C42" s="26" t="n"/>
      <s:c r="D42" s="26" t="n"/>
      <s:c r="E42" s="26" t="n"/>
      <s:c r="F42" s="26" t="n"/>
      <s:c r="G42" s="26" t="n"/>
      <s:c r="H42" s="26" t="n"/>
      <s:c r="I42" s="26" t="n"/>
    </s:row>
    <s:row r="43">
      <s:c r="A43" s="26" t="n"/>
      <s:c r="B43" s="26" t="n"/>
      <s:c r="C43" s="26" t="n"/>
      <s:c r="D43" s="26" t="n"/>
      <s:c r="E43" s="26" t="n"/>
      <s:c r="F43" s="26" t="n"/>
      <s:c r="G43" s="26" t="n"/>
      <s:c r="H43" s="26" t="n"/>
      <s:c r="I43" s="26" t="n"/>
    </s:row>
    <s:row r="44">
      <s:c r="A44" s="26" t="n"/>
      <s:c r="B44" s="26" t="n"/>
      <s:c r="C44" s="26" t="n"/>
      <s:c r="D44" s="26" t="n"/>
      <s:c r="E44" s="26" t="n"/>
      <s:c r="F44" s="26" t="n"/>
      <s:c r="G44" s="26" t="n"/>
      <s:c r="H44" s="26" t="n"/>
      <s:c r="I44" s="26" t="n"/>
    </s:row>
    <s:row r="45">
      <s:c r="A45" s="26" t="n"/>
      <s:c r="B45" s="26" t="n"/>
      <s:c r="C45" s="26" t="n"/>
      <s:c r="D45" s="26" t="n"/>
      <s:c r="E45" s="26" t="n"/>
      <s:c r="F45" s="26" t="n"/>
      <s:c r="G45" s="26" t="n"/>
      <s:c r="H45" s="26" t="n"/>
      <s:c r="I45" s="26" t="n"/>
    </s:row>
    <s:row r="46">
      <s:c r="A46" s="26" t="n"/>
      <s:c r="B46" s="26" t="n"/>
      <s:c r="C46" s="26" t="n"/>
      <s:c r="D46" s="26" t="n"/>
      <s:c r="E46" s="26" t="n"/>
      <s:c r="F46" s="26" t="n"/>
      <s:c r="G46" s="26" t="n"/>
      <s:c r="H46" s="26" t="n"/>
      <s:c r="I46" s="26" t="n"/>
    </s:row>
    <s:row r="47">
      <s:c r="A47" s="26" t="n"/>
      <s:c r="B47" s="26" t="n"/>
      <s:c r="C47" s="26" t="n"/>
      <s:c r="D47" s="26" t="n"/>
      <s:c r="E47" s="26" t="n"/>
      <s:c r="F47" s="26" t="n"/>
      <s:c r="G47" s="26" t="n"/>
      <s:c r="H47" s="26" t="n"/>
      <s:c r="I47" s="26" t="n"/>
    </s:row>
    <s:row r="48">
      <s:c r="A48" s="26" t="n"/>
      <s:c r="B48" s="26" t="n"/>
      <s:c r="C48" s="26" t="n"/>
      <s:c r="D48" s="26" t="n"/>
      <s:c r="E48" s="26" t="n"/>
      <s:c r="F48" s="26" t="n"/>
      <s:c r="G48" s="26" t="n"/>
      <s:c r="H48" s="26" t="n"/>
      <s:c r="I48" s="26" t="n"/>
    </s:row>
    <s:row r="49">
      <s:c r="A49" s="26" t="n"/>
      <s:c r="B49" s="26" t="n"/>
      <s:c r="C49" s="26" t="n"/>
      <s:c r="D49" s="26" t="n"/>
      <s:c r="E49" s="26" t="n"/>
      <s:c r="F49" s="26" t="n"/>
      <s:c r="G49" s="26" t="n"/>
      <s:c r="H49" s="26" t="n"/>
      <s:c r="I49" s="26" t="n"/>
    </s:row>
    <s:row r="50">
      <s:c r="A50" s="26" t="n"/>
      <s:c r="B50" s="26" t="n"/>
      <s:c r="C50" s="26" t="n"/>
      <s:c r="D50" s="26" t="n"/>
      <s:c r="E50" s="26" t="n"/>
      <s:c r="F50" s="26" t="n"/>
      <s:c r="G50" s="26" t="n"/>
      <s:c r="H50" s="26" t="n"/>
      <s:c r="I50" s="26" t="n"/>
    </s:row>
    <s:row r="51">
      <s:c r="A51" s="26" t="n"/>
      <s:c r="B51" s="26" t="n"/>
      <s:c r="C51" s="26" t="n"/>
      <s:c r="D51" s="26" t="n"/>
      <s:c r="E51" s="26" t="n"/>
      <s:c r="F51" s="26" t="n"/>
      <s:c r="G51" s="26" t="n"/>
      <s:c r="H51" s="26" t="n"/>
      <s:c r="I51" s="26" t="n"/>
    </s:row>
    <s:row r="52">
      <s:c r="A52" s="26" t="n"/>
      <s:c r="B52" s="26" t="n"/>
      <s:c r="C52" s="26" t="n"/>
      <s:c r="D52" s="26" t="n"/>
      <s:c r="E52" s="26" t="n"/>
      <s:c r="F52" s="26" t="n"/>
      <s:c r="G52" s="26" t="n"/>
      <s:c r="H52" s="26" t="n"/>
      <s:c r="I52" s="26" t="n"/>
    </s:row>
    <s:row r="53">
      <s:c r="A53" s="26" t="n"/>
      <s:c r="B53" s="26" t="n"/>
      <s:c r="C53" s="26" t="n"/>
      <s:c r="D53" s="26" t="n"/>
      <s:c r="E53" s="26" t="n"/>
      <s:c r="F53" s="26" t="n"/>
      <s:c r="G53" s="26" t="n"/>
      <s:c r="H53" s="26" t="n"/>
      <s:c r="I53" s="26" t="n"/>
    </s:row>
    <s:row r="54">
      <s:c r="A54" s="26" t="n"/>
      <s:c r="B54" s="26" t="n"/>
      <s:c r="C54" s="26" t="n"/>
      <s:c r="D54" s="26" t="n"/>
      <s:c r="E54" s="26" t="n"/>
      <s:c r="F54" s="26" t="n"/>
      <s:c r="G54" s="26" t="n"/>
      <s:c r="H54" s="26" t="n"/>
      <s:c r="I54" s="26" t="n"/>
    </s:row>
    <s:row r="55">
      <s:c r="A55" s="26" t="n"/>
      <s:c r="B55" s="26" t="n"/>
      <s:c r="C55" s="26" t="n"/>
      <s:c r="D55" s="26" t="n"/>
      <s:c r="E55" s="26" t="n"/>
      <s:c r="F55" s="26" t="n"/>
      <s:c r="G55" s="26" t="n"/>
      <s:c r="H55" s="26" t="n"/>
      <s:c r="I55" s="26" t="n"/>
    </s:row>
    <s:row r="56">
      <s:c r="A56" s="26" t="n"/>
      <s:c r="B56" s="26" t="n"/>
      <s:c r="C56" s="26" t="n"/>
      <s:c r="D56" s="26" t="n"/>
      <s:c r="E56" s="26" t="n"/>
      <s:c r="F56" s="26" t="n"/>
      <s:c r="G56" s="26" t="n"/>
      <s:c r="H56" s="26" t="n"/>
      <s:c r="I56" s="26" t="n"/>
    </s:row>
    <s:row r="57">
      <s:c r="A57" s="26" t="n"/>
      <s:c r="B57" s="26" t="n"/>
      <s:c r="C57" s="26" t="n"/>
      <s:c r="D57" s="26" t="n"/>
      <s:c r="E57" s="26" t="n"/>
      <s:c r="F57" s="26" t="n"/>
      <s:c r="G57" s="26" t="n"/>
      <s:c r="H57" s="26" t="n"/>
      <s:c r="I57" s="26" t="n"/>
    </s:row>
    <s:row r="58">
      <s:c r="A58" s="26" t="n"/>
      <s:c r="B58" s="26" t="n"/>
      <s:c r="C58" s="26" t="n"/>
      <s:c r="D58" s="26" t="n"/>
      <s:c r="E58" s="26" t="n"/>
      <s:c r="F58" s="26" t="n"/>
      <s:c r="G58" s="26" t="n"/>
      <s:c r="H58" s="26" t="n"/>
      <s:c r="I58" s="26" t="n"/>
    </s:row>
    <s:row r="59">
      <s:c r="A59" s="26" t="n"/>
      <s:c r="B59" s="26" t="n"/>
      <s:c r="C59" s="26" t="n"/>
      <s:c r="D59" s="26" t="n"/>
      <s:c r="E59" s="26" t="n"/>
      <s:c r="F59" s="26" t="n"/>
      <s:c r="G59" s="26" t="n"/>
      <s:c r="H59" s="26" t="n"/>
      <s:c r="I59" s="26" t="n"/>
    </s:row>
    <s:row r="60">
      <s:c r="A60" s="26" t="n"/>
      <s:c r="B60" s="26" t="n"/>
      <s:c r="C60" s="26" t="n"/>
      <s:c r="D60" s="26" t="n"/>
      <s:c r="E60" s="26" t="n"/>
      <s:c r="F60" s="26" t="n"/>
      <s:c r="G60" s="26" t="n"/>
      <s:c r="H60" s="26" t="n"/>
      <s:c r="I60" s="26" t="n"/>
    </s:row>
    <s:row r="61">
      <s:c r="A61" s="26" t="n"/>
      <s:c r="B61" s="26" t="n"/>
      <s:c r="C61" s="26" t="n"/>
      <s:c r="D61" s="26" t="n"/>
      <s:c r="E61" s="26" t="n"/>
      <s:c r="F61" s="26" t="n"/>
      <s:c r="G61" s="26" t="n"/>
      <s:c r="H61" s="26" t="n"/>
      <s:c r="I61" s="26" t="n"/>
    </s:row>
    <s:row r="62">
      <s:c r="A62" s="26" t="n"/>
      <s:c r="B62" s="26" t="n"/>
      <s:c r="C62" s="26" t="n"/>
      <s:c r="D62" s="26" t="n"/>
      <s:c r="E62" s="26" t="n"/>
      <s:c r="F62" s="26" t="n"/>
      <s:c r="G62" s="26" t="n"/>
      <s:c r="H62" s="26" t="n"/>
      <s:c r="I62" s="26" t="n"/>
    </s:row>
    <s:row r="63">
      <s:c r="A63" s="26" t="n"/>
      <s:c r="B63" s="26" t="n"/>
      <s:c r="C63" s="26" t="n"/>
      <s:c r="D63" s="26" t="n"/>
      <s:c r="E63" s="26" t="n"/>
      <s:c r="F63" s="26" t="n"/>
      <s:c r="G63" s="26" t="n"/>
      <s:c r="H63" s="26" t="n"/>
      <s:c r="I63" s="26" t="n"/>
    </s:row>
    <s:row r="64">
      <s:c r="A64" s="26" t="n"/>
      <s:c r="B64" s="26" t="n"/>
      <s:c r="C64" s="26" t="n"/>
      <s:c r="D64" s="26" t="n"/>
      <s:c r="E64" s="26" t="n"/>
      <s:c r="F64" s="26" t="n"/>
      <s:c r="G64" s="26" t="n"/>
      <s:c r="H64" s="26" t="n"/>
      <s:c r="I64" s="26" t="n"/>
    </s:row>
    <s:row r="65">
      <s:c r="A65" s="26" t="n"/>
      <s:c r="B65" s="26" t="n"/>
      <s:c r="C65" s="26" t="n"/>
      <s:c r="D65" s="26" t="n"/>
      <s:c r="E65" s="26" t="n"/>
      <s:c r="F65" s="26" t="n"/>
      <s:c r="G65" s="26" t="n"/>
      <s:c r="H65" s="26" t="n"/>
      <s:c r="I65" s="26" t="n"/>
    </s:row>
    <s:row r="66">
      <s:c r="A66" s="26" t="n"/>
      <s:c r="B66" s="26" t="n"/>
      <s:c r="C66" s="26" t="n"/>
      <s:c r="D66" s="26" t="n"/>
      <s:c r="E66" s="26" t="n"/>
      <s:c r="F66" s="26" t="n"/>
      <s:c r="G66" s="26" t="n"/>
      <s:c r="H66" s="26" t="n"/>
      <s:c r="I66" s="26" t="n"/>
    </s:row>
    <s:row r="67">
      <s:c r="A67" s="26" t="n"/>
      <s:c r="B67" s="26" t="n"/>
      <s:c r="C67" s="26" t="n"/>
      <s:c r="D67" s="26" t="n"/>
      <s:c r="E67" s="26" t="n"/>
      <s:c r="F67" s="26" t="n"/>
      <s:c r="G67" s="26" t="n"/>
      <s:c r="H67" s="26" t="n"/>
      <s:c r="I67" s="26" t="n"/>
    </s:row>
    <s:row r="68">
      <s:c r="A68" s="26" t="n"/>
      <s:c r="B68" s="26" t="n"/>
      <s:c r="C68" s="26" t="n"/>
      <s:c r="D68" s="26" t="n"/>
      <s:c r="E68" s="26" t="n"/>
      <s:c r="F68" s="26" t="n"/>
      <s:c r="G68" s="26" t="n"/>
      <s:c r="H68" s="26" t="n"/>
      <s:c r="I68" s="26" t="n"/>
    </s:row>
    <s:row r="69">
      <s:c r="A69" s="26" t="n"/>
      <s:c r="B69" s="26" t="n"/>
      <s:c r="C69" s="26" t="n"/>
      <s:c r="D69" s="26" t="n"/>
      <s:c r="E69" s="26" t="n"/>
      <s:c r="F69" s="26" t="n"/>
      <s:c r="G69" s="26" t="n"/>
      <s:c r="H69" s="26" t="n"/>
      <s:c r="I69" s="26" t="n"/>
    </s:row>
    <s:row r="70">
      <s:c r="A70" s="26" t="n"/>
      <s:c r="B70" s="26" t="n"/>
      <s:c r="C70" s="26" t="n"/>
      <s:c r="D70" s="26" t="n"/>
      <s:c r="E70" s="26" t="n"/>
      <s:c r="F70" s="26" t="n"/>
      <s:c r="G70" s="26" t="n"/>
      <s:c r="H70" s="26" t="n"/>
      <s:c r="I70" s="26" t="n"/>
    </s:row>
    <s:row r="71">
      <s:c r="A71" s="26" t="n"/>
      <s:c r="B71" s="26" t="n"/>
      <s:c r="C71" s="26" t="n"/>
      <s:c r="D71" s="26" t="n"/>
      <s:c r="E71" s="26" t="n"/>
      <s:c r="F71" s="26" t="n"/>
      <s:c r="G71" s="26" t="n"/>
      <s:c r="H71" s="26" t="n"/>
      <s:c r="I71" s="26" t="n"/>
    </s:row>
    <s:row r="72">
      <s:c r="A72" s="26" t="n"/>
      <s:c r="B72" s="26" t="n"/>
      <s:c r="C72" s="26" t="n"/>
      <s:c r="D72" s="26" t="n"/>
      <s:c r="E72" s="26" t="n"/>
      <s:c r="F72" s="26" t="n"/>
      <s:c r="G72" s="26" t="n"/>
      <s:c r="H72" s="26" t="n"/>
      <s:c r="I72" s="26" t="n"/>
    </s:row>
    <s:row r="73">
      <s:c r="A73" s="26" t="n"/>
      <s:c r="B73" s="26" t="n"/>
      <s:c r="C73" s="26" t="n"/>
      <s:c r="D73" s="26" t="n"/>
      <s:c r="E73" s="26" t="n"/>
      <s:c r="F73" s="26" t="n"/>
      <s:c r="G73" s="26" t="n"/>
      <s:c r="H73" s="26" t="n"/>
      <s:c r="I73" s="26" t="n"/>
    </s:row>
    <s:row r="74">
      <s:c r="A74" s="26" t="n"/>
      <s:c r="B74" s="26" t="n"/>
      <s:c r="C74" s="26" t="n"/>
      <s:c r="D74" s="26" t="n"/>
      <s:c r="E74" s="26" t="n"/>
      <s:c r="F74" s="26" t="n"/>
      <s:c r="G74" s="26" t="n"/>
      <s:c r="H74" s="26" t="n"/>
      <s:c r="I74" s="26" t="n"/>
    </s:row>
    <s:row r="75">
      <s:c r="A75" s="26" t="n"/>
      <s:c r="B75" s="26" t="n"/>
      <s:c r="C75" s="26" t="n"/>
      <s:c r="D75" s="26" t="n"/>
      <s:c r="E75" s="26" t="n"/>
      <s:c r="F75" s="26" t="n"/>
      <s:c r="G75" s="26" t="n"/>
      <s:c r="H75" s="26" t="n"/>
      <s:c r="I75" s="26" t="n"/>
    </s:row>
    <s:row r="76">
      <s:c r="A76" s="26" t="n"/>
      <s:c r="B76" s="26" t="n"/>
      <s:c r="C76" s="26" t="n"/>
      <s:c r="D76" s="26" t="n"/>
      <s:c r="E76" s="26" t="n"/>
      <s:c r="F76" s="26" t="n"/>
      <s:c r="G76" s="26" t="n"/>
      <s:c r="H76" s="26" t="n"/>
      <s:c r="I76" s="26" t="n"/>
    </s:row>
    <s:row r="77">
      <s:c r="A77" s="26" t="n"/>
      <s:c r="B77" s="26" t="n"/>
      <s:c r="C77" s="26" t="n"/>
      <s:c r="D77" s="26" t="n"/>
      <s:c r="E77" s="26" t="n"/>
      <s:c r="F77" s="26" t="n"/>
      <s:c r="G77" s="26" t="n"/>
      <s:c r="H77" s="26" t="n"/>
      <s:c r="I77" s="26" t="n"/>
    </s:row>
    <s:row r="78">
      <s:c r="A78" s="26" t="n"/>
      <s:c r="B78" s="26" t="n"/>
      <s:c r="C78" s="26" t="n"/>
      <s:c r="D78" s="26" t="n"/>
      <s:c r="E78" s="26" t="n"/>
      <s:c r="F78" s="26" t="n"/>
      <s:c r="G78" s="26" t="n"/>
      <s:c r="H78" s="26" t="n"/>
      <s:c r="I78" s="26" t="n"/>
    </s:row>
    <s:row r="79">
      <s:c r="A79" s="26" t="n"/>
      <s:c r="B79" s="26" t="n"/>
      <s:c r="C79" s="26" t="n"/>
      <s:c r="D79" s="26" t="n"/>
      <s:c r="E79" s="26" t="n"/>
      <s:c r="F79" s="26" t="n"/>
      <s:c r="G79" s="26" t="n"/>
      <s:c r="H79" s="26" t="n"/>
      <s:c r="I79" s="26" t="n"/>
    </s:row>
    <s:row r="80">
      <s:c r="A80" s="26" t="n"/>
      <s:c r="B80" s="26" t="n"/>
      <s:c r="C80" s="26" t="n"/>
      <s:c r="D80" s="26" t="n"/>
      <s:c r="E80" s="26" t="n"/>
      <s:c r="F80" s="26" t="n"/>
      <s:c r="G80" s="26" t="n"/>
      <s:c r="H80" s="26" t="n"/>
      <s:c r="I80" s="26" t="n"/>
    </s:row>
    <s:row r="81">
      <s:c r="A81" s="26" t="n"/>
      <s:c r="B81" s="26" t="n"/>
      <s:c r="C81" s="26" t="n"/>
      <s:c r="D81" s="26" t="n"/>
      <s:c r="E81" s="26" t="n"/>
      <s:c r="F81" s="26" t="n"/>
      <s:c r="G81" s="26" t="n"/>
      <s:c r="H81" s="26" t="n"/>
      <s:c r="I81" s="26" t="n"/>
    </s:row>
    <s:row r="82">
      <s:c r="A82" s="26" t="n"/>
      <s:c r="B82" s="26" t="n"/>
      <s:c r="C82" s="26" t="n"/>
      <s:c r="D82" s="26" t="n"/>
      <s:c r="E82" s="26" t="n"/>
      <s:c r="F82" s="26" t="n"/>
      <s:c r="G82" s="26" t="n"/>
      <s:c r="H82" s="26" t="n"/>
      <s:c r="I82" s="26" t="n"/>
    </s:row>
    <s:row r="83">
      <s:c r="A83" s="26" t="n"/>
      <s:c r="B83" s="26" t="n"/>
      <s:c r="C83" s="26" t="n"/>
      <s:c r="D83" s="26" t="n"/>
      <s:c r="E83" s="26" t="n"/>
      <s:c r="F83" s="26" t="n"/>
      <s:c r="G83" s="26" t="n"/>
      <s:c r="H83" s="26" t="n"/>
      <s:c r="I83" s="26" t="n"/>
    </s:row>
    <s:row r="84">
      <s:c r="A84" s="26" t="n"/>
      <s:c r="B84" s="26" t="n"/>
      <s:c r="C84" s="26" t="n"/>
      <s:c r="D84" s="26" t="n"/>
      <s:c r="E84" s="26" t="n"/>
      <s:c r="F84" s="26" t="n"/>
      <s:c r="G84" s="26" t="n"/>
      <s:c r="H84" s="26" t="n"/>
      <s:c r="I84" s="26" t="n"/>
    </s:row>
    <s:row r="85">
      <s:c r="A85" s="26" t="n"/>
      <s:c r="B85" s="26" t="n"/>
      <s:c r="C85" s="26" t="n"/>
      <s:c r="D85" s="26" t="n"/>
      <s:c r="E85" s="26" t="n"/>
      <s:c r="F85" s="26" t="n"/>
      <s:c r="G85" s="26" t="n"/>
      <s:c r="H85" s="26" t="n"/>
      <s:c r="I85" s="26" t="n"/>
    </s:row>
    <s:row r="86">
      <s:c r="A86" s="26" t="n"/>
      <s:c r="B86" s="26" t="n"/>
      <s:c r="C86" s="26" t="n"/>
      <s:c r="D86" s="26" t="n"/>
      <s:c r="E86" s="26" t="n"/>
      <s:c r="F86" s="26" t="n"/>
      <s:c r="G86" s="26" t="n"/>
      <s:c r="H86" s="26" t="n"/>
      <s:c r="I86" s="26" t="n"/>
    </s:row>
    <s:row r="87">
      <s:c r="A87" s="26" t="n"/>
      <s:c r="B87" s="26" t="n"/>
      <s:c r="C87" s="26" t="n"/>
      <s:c r="D87" s="26" t="n"/>
      <s:c r="E87" s="26" t="n"/>
      <s:c r="F87" s="26" t="n"/>
      <s:c r="G87" s="26" t="n"/>
      <s:c r="H87" s="26" t="n"/>
      <s:c r="I87" s="26" t="n"/>
    </s:row>
    <s:row r="88">
      <s:c r="A88" s="26" t="n"/>
      <s:c r="B88" s="26" t="n"/>
      <s:c r="C88" s="26" t="n"/>
      <s:c r="D88" s="26" t="n"/>
      <s:c r="E88" s="26" t="n"/>
      <s:c r="F88" s="26" t="n"/>
      <s:c r="G88" s="26" t="n"/>
      <s:c r="H88" s="26" t="n"/>
      <s:c r="I88" s="26" t="n"/>
    </s:row>
    <s:row r="89">
      <s:c r="A89" s="26" t="n"/>
      <s:c r="B89" s="26" t="n"/>
      <s:c r="C89" s="26" t="n"/>
      <s:c r="D89" s="26" t="n"/>
      <s:c r="E89" s="26" t="n"/>
      <s:c r="F89" s="26" t="n"/>
      <s:c r="G89" s="26" t="n"/>
      <s:c r="H89" s="26" t="n"/>
      <s:c r="I89" s="26" t="n"/>
    </s:row>
    <s:row r="90">
      <s:c r="A90" s="26" t="n"/>
      <s:c r="B90" s="26" t="n"/>
      <s:c r="C90" s="26" t="n"/>
      <s:c r="D90" s="26" t="n"/>
      <s:c r="E90" s="26" t="n"/>
      <s:c r="F90" s="26" t="n"/>
      <s:c r="G90" s="26" t="n"/>
      <s:c r="H90" s="26" t="n"/>
      <s:c r="I90" s="26" t="n"/>
    </s:row>
    <s:row r="91">
      <s:c r="A91" s="26" t="n"/>
      <s:c r="B91" s="26" t="n"/>
      <s:c r="C91" s="26" t="n"/>
      <s:c r="D91" s="26" t="n"/>
      <s:c r="E91" s="26" t="n"/>
      <s:c r="F91" s="26" t="n"/>
      <s:c r="G91" s="26" t="n"/>
      <s:c r="H91" s="26" t="n"/>
      <s:c r="I91" s="26" t="n"/>
    </s:row>
    <s:row r="92">
      <s:c r="A92" s="26" t="n"/>
      <s:c r="B92" s="26" t="n"/>
      <s:c r="C92" s="26" t="n"/>
      <s:c r="D92" s="26" t="n"/>
      <s:c r="E92" s="26" t="n"/>
      <s:c r="F92" s="26" t="n"/>
      <s:c r="G92" s="26" t="n"/>
      <s:c r="H92" s="26" t="n"/>
      <s:c r="I92" s="26" t="n"/>
    </s:row>
    <s:row r="93">
      <s:c r="A93" s="26" t="n"/>
      <s:c r="B93" s="26" t="n"/>
      <s:c r="C93" s="26" t="n"/>
      <s:c r="D93" s="26" t="n"/>
      <s:c r="E93" s="26" t="n"/>
      <s:c r="F93" s="26" t="n"/>
      <s:c r="G93" s="26" t="n"/>
      <s:c r="H93" s="26" t="n"/>
      <s:c r="I93" s="26" t="n"/>
    </s:row>
    <s:row r="94">
      <s:c r="A94" s="26" t="n"/>
      <s:c r="B94" s="26" t="n"/>
      <s:c r="C94" s="26" t="n"/>
      <s:c r="D94" s="26" t="n"/>
      <s:c r="E94" s="26" t="n"/>
      <s:c r="F94" s="26" t="n"/>
      <s:c r="G94" s="26" t="n"/>
      <s:c r="H94" s="26" t="n"/>
      <s:c r="I94" s="26" t="n"/>
    </s:row>
    <s:row r="95">
      <s:c r="A95" s="26" t="n"/>
      <s:c r="B95" s="26" t="n"/>
      <s:c r="C95" s="26" t="n"/>
      <s:c r="D95" s="26" t="n"/>
      <s:c r="E95" s="26" t="n"/>
      <s:c r="F95" s="26" t="n"/>
      <s:c r="G95" s="26" t="n"/>
      <s:c r="H95" s="26" t="n"/>
      <s:c r="I95" s="26" t="n"/>
    </s:row>
    <s:row r="96">
      <s:c r="A96" s="26" t="n"/>
      <s:c r="B96" s="26" t="n"/>
      <s:c r="C96" s="26" t="n"/>
      <s:c r="D96" s="26" t="n"/>
      <s:c r="E96" s="26" t="n"/>
      <s:c r="F96" s="26" t="n"/>
      <s:c r="G96" s="26" t="n"/>
      <s:c r="H96" s="26" t="n"/>
      <s:c r="I96" s="26" t="n"/>
    </s:row>
    <s:row r="97">
      <s:c r="A97" s="26" t="n"/>
      <s:c r="B97" s="26" t="n"/>
      <s:c r="C97" s="26" t="n"/>
      <s:c r="D97" s="26" t="n"/>
      <s:c r="E97" s="26" t="n"/>
      <s:c r="F97" s="26" t="n"/>
      <s:c r="G97" s="26" t="n"/>
      <s:c r="H97" s="26" t="n"/>
      <s:c r="I97" s="26" t="n"/>
    </s:row>
    <s:row r="98">
      <s:c r="A98" s="26" t="n"/>
      <s:c r="B98" s="26" t="n"/>
      <s:c r="C98" s="26" t="n"/>
      <s:c r="D98" s="26" t="n"/>
      <s:c r="E98" s="26" t="n"/>
      <s:c r="F98" s="26" t="n"/>
      <s:c r="G98" s="26" t="n"/>
      <s:c r="H98" s="26" t="n"/>
      <s:c r="I98" s="26" t="n"/>
    </s:row>
    <s:row r="99">
      <s:c r="A99" s="26" t="n"/>
      <s:c r="B99" s="26" t="n"/>
      <s:c r="C99" s="26" t="n"/>
      <s:c r="D99" s="26" t="n"/>
      <s:c r="E99" s="26" t="n"/>
      <s:c r="F99" s="26" t="n"/>
      <s:c r="G99" s="26" t="n"/>
      <s:c r="H99" s="26" t="n"/>
      <s:c r="I99" s="26" t="n"/>
    </s:row>
    <s:row r="100">
      <s:c r="A100" s="26" t="n"/>
      <s:c r="B100" s="26" t="n"/>
      <s:c r="C100" s="26" t="n"/>
      <s:c r="D100" s="26" t="n"/>
      <s:c r="E100" s="26" t="n"/>
      <s:c r="F100" s="26" t="n"/>
      <s:c r="G100" s="26" t="n"/>
      <s:c r="H100" s="26" t="n"/>
      <s:c r="I100" s="26" t="n"/>
    </s:row>
    <s:row r="101">
      <s:c r="A101" s="26" t="n"/>
      <s:c r="B101" s="26" t="n"/>
      <s:c r="C101" s="26" t="n"/>
      <s:c r="D101" s="26" t="n"/>
      <s:c r="E101" s="26" t="n"/>
      <s:c r="F101" s="26" t="n"/>
      <s:c r="G101" s="26" t="n"/>
      <s:c r="H101" s="26" t="n"/>
      <s:c r="I101" s="26" t="n"/>
    </s:row>
    <s:row r="102">
      <s:c r="A102" s="26" t="n"/>
      <s:c r="B102" s="26" t="n"/>
      <s:c r="C102" s="26" t="n"/>
      <s:c r="D102" s="26" t="n"/>
      <s:c r="E102" s="26" t="n"/>
      <s:c r="F102" s="26" t="n"/>
      <s:c r="G102" s="26" t="n"/>
      <s:c r="H102" s="26" t="n"/>
      <s:c r="I102" s="26" t="n"/>
    </s:row>
    <s:row r="103">
      <s:c r="A103" s="26" t="n"/>
      <s:c r="B103" s="26" t="n"/>
      <s:c r="C103" s="26" t="n"/>
      <s:c r="D103" s="26" t="n"/>
      <s:c r="E103" s="26" t="n"/>
      <s:c r="F103" s="26" t="n"/>
      <s:c r="G103" s="26" t="n"/>
      <s:c r="H103" s="26" t="n"/>
      <s:c r="I103" s="26" t="n"/>
    </s:row>
    <s:row r="104">
      <s:c r="A104" s="26" t="n"/>
      <s:c r="B104" s="26" t="n"/>
      <s:c r="C104" s="26" t="n"/>
      <s:c r="D104" s="26" t="n"/>
      <s:c r="E104" s="26" t="n"/>
      <s:c r="F104" s="26" t="n"/>
      <s:c r="G104" s="26" t="n"/>
      <s:c r="H104" s="26" t="n"/>
      <s:c r="I104" s="26" t="n"/>
    </s:row>
    <s:row r="105">
      <s:c r="A105" s="26" t="n"/>
      <s:c r="B105" s="26" t="n"/>
      <s:c r="C105" s="26" t="n"/>
      <s:c r="D105" s="26" t="n"/>
      <s:c r="E105" s="26" t="n"/>
      <s:c r="F105" s="26" t="n"/>
      <s:c r="G105" s="26" t="n"/>
      <s:c r="H105" s="26" t="n"/>
      <s:c r="I105" s="26" t="n"/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mergeCells count="2">
    <s:mergeCell ref="A2:K2"/>
    <s:mergeCell ref="A3:J3"/>
  </s:mergeCell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&amp;K182016GrangeBook - grangebook.com</s:oddFooter>
    <s:evenHeader/>
    <s:evenFooter>&amp;C&amp;"Arial"&amp;8 &amp;K182016GrangeBook - grangebook.com</s:evenFooter>
    <s:firstHeader/>
    <s:firstFooter>&amp;C&amp;"Arial"&amp;8 &amp;K182016GrangeBook - grangebook.com</s:firstFooter>
  </s:headerFooter>
</s: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GrangeBook</dc:creator>
  <dc:title>GrangeBook RO Registrul tratamentelor fitosanitare</dc:title>
  <dc:description>Câmpuri conform regulilor citate în domeniul indicat. Model de lucru GrangeBook; nu este formular oficial sau aprobat de o autoritate.</dc:description>
  <dcterms:created xsi:type="dcterms:W3CDTF">2026-10-24T02:14:19Z</dcterms:created>
  <dcterms:modified xsi:type="dcterms:W3CDTF">2026-10-24T02:14:20Z</dcterms:modified>
</cp:coreProperties>
</file>