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rds" sheetId="1" state="visible" r:id="rId1"/>
    <sheet name="Summary" sheetId="2" state="visible" r:id="rId2"/>
    <sheet name="Fields required by" sheetId="3" state="visible" r:id="rId3"/>
    <sheet name="Lists" sheetId="4" state="visible" r:id="rId4"/>
  </sheets>
  <definedNames>
    <definedName name="US_en_status">'Lists'!$A$6:$A$7</definedName>
    <definedName name="US_en_use_type">'Lists'!$B$6:$B$9</definedName>
    <definedName name="US_en_extent_unit">'Lists'!$C$6:$C$17</definedName>
    <definedName name="US_en_dose_unit">'Lists'!$D$6:$D$29</definedName>
    <definedName name="US_en_quantity_unit">'Lists'!$E$6:$E$16</definedName>
    <definedName name="US_en_wind_unit">'Lists'!$F$6:$F$9</definedName>
    <definedName name="US_en_wind_direction">'Lists'!$G$6:$G$14</definedName>
    <definedName name="US_en_product">'Lists'!$H$6:$H$105</definedName>
    <definedName name="US_en_field">'Lists'!$I$6:$I$105</definedName>
    <definedName name="_xlnm._FilterDatabase" localSheetId="0" hidden="1">'Records'!$A$8:$BD$209</definedName>
    <definedName name="_xlnm.Print_Titles" localSheetId="0">'Records'!$1:$8</definedName>
    <definedName name="_xlnm.Print_Area" localSheetId="0">'Records'!$A$1:$BD$209</definedName>
    <definedName name="_xlnm.Print_Titles" localSheetId="1">'Summary'!$1:$8</definedName>
    <definedName name="_xlnm.Print_Area" localSheetId="1">'Summary'!$A$1:$K$209</definedName>
    <definedName name="_xlnm._FilterDatabase" localSheetId="2" hidden="1">'Fields required by'!$A$7:$G$267</definedName>
    <definedName name="_xlnm.Print_Titles" localSheetId="2">'Fields required by'!$1:$7</definedName>
    <definedName name="_xlnm.Print_Area" localSheetId="2">'Fields required by'!$A$1:$G$267</definedName>
    <definedName name="_xlnm.Print_Area" localSheetId="3">'Lists'!$A$1:$I$25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elds required by'!B8" TargetMode="External" Id="rId1" /><Relationship Type="http://schemas.openxmlformats.org/officeDocument/2006/relationships/hyperlink" Target="#'Fields required by'!B9" TargetMode="External" Id="rId2" /><Relationship Type="http://schemas.openxmlformats.org/officeDocument/2006/relationships/hyperlink" Target="#'Fields required by'!B10" TargetMode="External" Id="rId3" /><Relationship Type="http://schemas.openxmlformats.org/officeDocument/2006/relationships/hyperlink" Target="#'Fields required by'!B13" TargetMode="External" Id="rId4" /><Relationship Type="http://schemas.openxmlformats.org/officeDocument/2006/relationships/hyperlink" Target="#'Fields required by'!B14" TargetMode="External" Id="rId5" /><Relationship Type="http://schemas.openxmlformats.org/officeDocument/2006/relationships/hyperlink" Target="#'Fields required by'!B28" TargetMode="External" Id="rId6" /><Relationship Type="http://schemas.openxmlformats.org/officeDocument/2006/relationships/hyperlink" Target="#'Fields required by'!B37" TargetMode="External" Id="rId7" /><Relationship Type="http://schemas.openxmlformats.org/officeDocument/2006/relationships/hyperlink" Target="#'Fields required by'!B40" TargetMode="External" Id="rId8" /><Relationship Type="http://schemas.openxmlformats.org/officeDocument/2006/relationships/hyperlink" Target="#'Fields required by'!B48" TargetMode="External" Id="rId9" /><Relationship Type="http://schemas.openxmlformats.org/officeDocument/2006/relationships/hyperlink" Target="#'Fields required by'!B49" TargetMode="External" Id="rId10" /><Relationship Type="http://schemas.openxmlformats.org/officeDocument/2006/relationships/hyperlink" Target="#'Fields required by'!B52" TargetMode="External" Id="rId11" /><Relationship Type="http://schemas.openxmlformats.org/officeDocument/2006/relationships/hyperlink" Target="#'Fields required by'!B63" TargetMode="External" Id="rId12" /><Relationship Type="http://schemas.openxmlformats.org/officeDocument/2006/relationships/hyperlink" Target="#'Fields required by'!B74" TargetMode="External" Id="rId13" /><Relationship Type="http://schemas.openxmlformats.org/officeDocument/2006/relationships/hyperlink" Target="#'Fields required by'!B88" TargetMode="External" Id="rId14" /><Relationship Type="http://schemas.openxmlformats.org/officeDocument/2006/relationships/hyperlink" Target="#'Fields required by'!B101" TargetMode="External" Id="rId15" /><Relationship Type="http://schemas.openxmlformats.org/officeDocument/2006/relationships/hyperlink" Target="#'Fields required by'!B111" TargetMode="External" Id="rId16" /><Relationship Type="http://schemas.openxmlformats.org/officeDocument/2006/relationships/hyperlink" Target="#'Fields required by'!B121" TargetMode="External" Id="rId17" /><Relationship Type="http://schemas.openxmlformats.org/officeDocument/2006/relationships/hyperlink" Target="#'Fields required by'!B131" TargetMode="External" Id="rId18" /><Relationship Type="http://schemas.openxmlformats.org/officeDocument/2006/relationships/hyperlink" Target="#'Fields required by'!B141" TargetMode="External" Id="rId19" /><Relationship Type="http://schemas.openxmlformats.org/officeDocument/2006/relationships/hyperlink" Target="#'Fields required by'!B152" TargetMode="External" Id="rId20" /><Relationship Type="http://schemas.openxmlformats.org/officeDocument/2006/relationships/hyperlink" Target="#'Fields required by'!B153" TargetMode="External" Id="rId21" /><Relationship Type="http://schemas.openxmlformats.org/officeDocument/2006/relationships/hyperlink" Target="#'Fields required by'!B155" TargetMode="External" Id="rId22" /><Relationship Type="http://schemas.openxmlformats.org/officeDocument/2006/relationships/hyperlink" Target="#'Fields required by'!B156" TargetMode="External" Id="rId23" /><Relationship Type="http://schemas.openxmlformats.org/officeDocument/2006/relationships/hyperlink" Target="#'Fields required by'!B163" TargetMode="External" Id="rId24" /><Relationship Type="http://schemas.openxmlformats.org/officeDocument/2006/relationships/hyperlink" Target="#'Fields required by'!B168" TargetMode="External" Id="rId25" /><Relationship Type="http://schemas.openxmlformats.org/officeDocument/2006/relationships/hyperlink" Target="#'Fields required by'!B169" TargetMode="External" Id="rId26" /><Relationship Type="http://schemas.openxmlformats.org/officeDocument/2006/relationships/hyperlink" Target="#'Fields required by'!B170" TargetMode="External" Id="rId27" /><Relationship Type="http://schemas.openxmlformats.org/officeDocument/2006/relationships/hyperlink" Target="#'Fields required by'!B178" TargetMode="External" Id="rId28" /><Relationship Type="http://schemas.openxmlformats.org/officeDocument/2006/relationships/hyperlink" Target="#'Fields required by'!B180" TargetMode="External" Id="rId29" /><Relationship Type="http://schemas.openxmlformats.org/officeDocument/2006/relationships/hyperlink" Target="#'Fields required by'!B181" TargetMode="External" Id="rId30" /><Relationship Type="http://schemas.openxmlformats.org/officeDocument/2006/relationships/hyperlink" Target="#'Fields required by'!B187" TargetMode="External" Id="rId31" /><Relationship Type="http://schemas.openxmlformats.org/officeDocument/2006/relationships/hyperlink" Target="#'Fields required by'!B192" TargetMode="External" Id="rId32" /><Relationship Type="http://schemas.openxmlformats.org/officeDocument/2006/relationships/hyperlink" Target="#'Fields required by'!B193" TargetMode="External" Id="rId33" /><Relationship Type="http://schemas.openxmlformats.org/officeDocument/2006/relationships/hyperlink" Target="#'Fields required by'!B194" TargetMode="External" Id="rId34" /><Relationship Type="http://schemas.openxmlformats.org/officeDocument/2006/relationships/hyperlink" Target="#'Fields required by'!B196" TargetMode="External" Id="rId35" /><Relationship Type="http://schemas.openxmlformats.org/officeDocument/2006/relationships/hyperlink" Target="#'Fields required by'!B206" TargetMode="External" Id="rId36" /><Relationship Type="http://schemas.openxmlformats.org/officeDocument/2006/relationships/hyperlink" Target="#'Fields required by'!B214" TargetMode="External" Id="rId37" /><Relationship Type="http://schemas.openxmlformats.org/officeDocument/2006/relationships/hyperlink" Target="#'Fields required by'!B219" TargetMode="External" Id="rId38" /><Relationship Type="http://schemas.openxmlformats.org/officeDocument/2006/relationships/hyperlink" Target="#'Fields required by'!B221" TargetMode="External" Id="rId39" /><Relationship Type="http://schemas.openxmlformats.org/officeDocument/2006/relationships/hyperlink" Target="#'Fields required by'!B224" TargetMode="External" Id="rId40" /><Relationship Type="http://schemas.openxmlformats.org/officeDocument/2006/relationships/hyperlink" Target="#'Fields required by'!B226" TargetMode="External" Id="rId41" /><Relationship Type="http://schemas.openxmlformats.org/officeDocument/2006/relationships/hyperlink" Target="#'Fields required by'!B231" TargetMode="External" Id="rId42" /><Relationship Type="http://schemas.openxmlformats.org/officeDocument/2006/relationships/hyperlink" Target="#'Fields required by'!B234" TargetMode="External" Id="rId43" /><Relationship Type="http://schemas.openxmlformats.org/officeDocument/2006/relationships/hyperlink" Target="#'Fields required by'!B239" TargetMode="External" Id="rId44" /><Relationship Type="http://schemas.openxmlformats.org/officeDocument/2006/relationships/hyperlink" Target="#'Fields required by'!B244" TargetMode="External" Id="rId45" /><Relationship Type="http://schemas.openxmlformats.org/officeDocument/2006/relationships/hyperlink" Target="#'Fields required by'!B249" TargetMode="External" Id="rId46" /><Relationship Type="http://schemas.openxmlformats.org/officeDocument/2006/relationships/hyperlink" Target="#'Fields required by'!B253" TargetMode="External" Id="rId47" /><Relationship Type="http://schemas.openxmlformats.org/officeDocument/2006/relationships/hyperlink" Target="#'Fields required by'!B256" TargetMode="External" Id="rId48" /><Relationship Type="http://schemas.openxmlformats.org/officeDocument/2006/relationships/hyperlink" Target="#'Fields required by'!B258" TargetMode="External" Id="rId49" /><Relationship Type="http://schemas.openxmlformats.org/officeDocument/2006/relationships/hyperlink" Target="#'Fields required by'!B259" TargetMode="External" Id="rId50" /><Relationship Type="http://schemas.openxmlformats.org/officeDocument/2006/relationships/hyperlink" Target="#'Fields required by'!B260" TargetMode="External" Id="rId51" /><Relationship Type="http://schemas.openxmlformats.org/officeDocument/2006/relationships/hyperlink" Target="#'Fields required by'!B261" TargetMode="External" Id="rId52" /><Relationship Type="http://schemas.openxmlformats.org/officeDocument/2006/relationships/hyperlink" Target="#'Fields required by'!B262" TargetMode="External" Id="rId53" /><Relationship Type="http://schemas.openxmlformats.org/officeDocument/2006/relationships/hyperlink" Target="#'Fields required by'!B263" TargetMode="External" Id="rId54" /><Relationship Type="http://schemas.openxmlformats.org/officeDocument/2006/relationships/hyperlink" Target="#'Fields required by'!B264" TargetMode="External" Id="rId55" /><Relationship Type="http://schemas.openxmlformats.org/officeDocument/2006/relationships/hyperlink" Target="#'Fields required by'!B267" TargetMode="External" Id="rId56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pacodeandbulletin.gov/secure/pacode/data/007/chapter128/s128.65.html" TargetMode="External" Id="rId1" /><Relationship Type="http://schemas.openxmlformats.org/officeDocument/2006/relationships/hyperlink" Target="https://rules.iowa.gov/Notice/Details/9145C" TargetMode="External" Id="rId2" /><Relationship Type="http://schemas.openxmlformats.org/officeDocument/2006/relationships/hyperlink" Target="https://www.mda.state.mn.us/licensing/licensetypes/pesticideapplicator/pestrecords" TargetMode="External" Id="rId3" /><Relationship Type="http://schemas.openxmlformats.org/officeDocument/2006/relationships/hyperlink" Target="https://www.ams.usda.gov/rules-regulations/pesticide-records/understanding" TargetMode="External" Id="rId4" /><Relationship Type="http://schemas.openxmlformats.org/officeDocument/2006/relationships/hyperlink" Target="https://app.leg.wa.gov/RCW/default.aspx?cite=17.21.100" TargetMode="External" Id="rId5" /><Relationship Type="http://schemas.openxmlformats.org/officeDocument/2006/relationships/hyperlink" Target="https://www.oregonlegislature.gov/bills_laws/ors/ors634.html" TargetMode="External" Id="rId6" /><Relationship Type="http://schemas.openxmlformats.org/officeDocument/2006/relationships/hyperlink" Target="https://ccmedia.fdacs.gov/content/download/114286/file/SUGGESTED-PESTICIDE-RECORDKEEPING-DOC-2023.pdf" TargetMode="External" Id="rId7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8" /><Relationship Type="http://schemas.openxmlformats.org/officeDocument/2006/relationships/hyperlink" Target="https://www.pacodeandbulletin.gov/secure/pacode/data/007/chapter128/s128.35.html" TargetMode="External" Id="rId9" /><Relationship Type="http://schemas.openxmlformats.org/officeDocument/2006/relationships/hyperlink" Target="https://www.pacodeandbulletin.gov/secure/pacode/data/007/chapter128/s128.65.html" TargetMode="External" Id="rId10" /><Relationship Type="http://schemas.openxmlformats.org/officeDocument/2006/relationships/hyperlink" Target="https://rules.iowa.gov/Notice/Details/9145C" TargetMode="External" Id="rId11" /><Relationship Type="http://schemas.openxmlformats.org/officeDocument/2006/relationships/hyperlink" Target="https://www.mda.state.mn.us/licensing/licensetypes/pesticideapplicator/pestrecords" TargetMode="External" Id="rId12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13" /><Relationship Type="http://schemas.openxmlformats.org/officeDocument/2006/relationships/hyperlink" Target="https://dec.ny.gov/regulatory/guidance-and-policy-documents/ogc-3-pesticide-recordkeeping-and-reporting-of-commercial-applicators" TargetMode="External" Id="rId14" /><Relationship Type="http://schemas.openxmlformats.org/officeDocument/2006/relationships/hyperlink" Target="https://datcp.wi.gov/Documents/HTCAqMosq.pdf" TargetMode="External" Id="rId15" /><Relationship Type="http://schemas.openxmlformats.org/officeDocument/2006/relationships/hyperlink" Target="https://codes.ohio.gov/ohio-administrative-code/rule-901%3A5-11-10" TargetMode="External" Id="rId16" /><Relationship Type="http://schemas.openxmlformats.org/officeDocument/2006/relationships/hyperlink" Target="https://www.cdpr.ca.gov/wp-content/uploads/2025/02/dpr-pml-017c.pdf" TargetMode="External" Id="rId17" /><Relationship Type="http://schemas.openxmlformats.org/officeDocument/2006/relationships/hyperlink" Target="https://www.law.cornell.edu/cfr/text/40/170.311" TargetMode="External" Id="rId18" /><Relationship Type="http://schemas.openxmlformats.org/officeDocument/2006/relationships/hyperlink" Target="https://app.leg.wa.gov/RCW/default.aspx?cite=17.21.100" TargetMode="External" Id="rId19" /><Relationship Type="http://schemas.openxmlformats.org/officeDocument/2006/relationships/hyperlink" Target="https://www.oregonlegislature.gov/bills_laws/ors/ors634.html" TargetMode="External" Id="rId20" /><Relationship Type="http://schemas.openxmlformats.org/officeDocument/2006/relationships/hyperlink" Target="https://ccmedia.fdacs.gov/content/download/114286/file/SUGGESTED-PESTICIDE-RECORDKEEPING-DOC-2023.pdf" TargetMode="External" Id="rId21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2" /><Relationship Type="http://schemas.openxmlformats.org/officeDocument/2006/relationships/hyperlink" Target="https://rules.iowa.gov/Notice/Details/9145C" TargetMode="External" Id="rId23" /><Relationship Type="http://schemas.openxmlformats.org/officeDocument/2006/relationships/hyperlink" Target="https://datcp.wi.gov/Documents/HTCAqMosq.pdf" TargetMode="External" Id="rId24" /><Relationship Type="http://schemas.openxmlformats.org/officeDocument/2006/relationships/hyperlink" Target="https://codes.ohio.gov/ohio-administrative-code/rule-901%3A5-11-10" TargetMode="External" Id="rId25" /><Relationship Type="http://schemas.openxmlformats.org/officeDocument/2006/relationships/hyperlink" Target="https://www.cdpr.ca.gov/wp-content/uploads/2025/02/dpr-pml-017c.pdf" TargetMode="External" Id="rId26" /><Relationship Type="http://schemas.openxmlformats.org/officeDocument/2006/relationships/hyperlink" Target="https://www.law.cornell.edu/cfr/text/40/170.311" TargetMode="External" Id="rId27" /><Relationship Type="http://schemas.openxmlformats.org/officeDocument/2006/relationships/hyperlink" Target="https://app.leg.wa.gov/RCW/default.aspx?cite=17.21.100" TargetMode="External" Id="rId28" /><Relationship Type="http://schemas.openxmlformats.org/officeDocument/2006/relationships/hyperlink" Target="https://www.cdpr.ca.gov/wp-content/uploads/2025/02/dpr-pml-017c.pdf" TargetMode="External" Id="rId29" /><Relationship Type="http://schemas.openxmlformats.org/officeDocument/2006/relationships/hyperlink" Target="https://www.law.cornell.edu/cfr/text/40/170.311" TargetMode="External" Id="rId30" /><Relationship Type="http://schemas.openxmlformats.org/officeDocument/2006/relationships/hyperlink" Target="https://app.leg.wa.gov/RCW/default.aspx?cite=17.21.100" TargetMode="External" Id="rId31" /><Relationship Type="http://schemas.openxmlformats.org/officeDocument/2006/relationships/hyperlink" Target="https://ccmedia.fdacs.gov/content/download/114286/file/SUGGESTED-PESTICIDE-RECORDKEEPING-DOC-2023.pdf" TargetMode="External" Id="rId32" /><Relationship Type="http://schemas.openxmlformats.org/officeDocument/2006/relationships/hyperlink" Target="https://rules.iowa.gov/Notice/Details/9145C" TargetMode="External" Id="rId33" /><Relationship Type="http://schemas.openxmlformats.org/officeDocument/2006/relationships/hyperlink" Target="https://www.mda.state.mn.us/licensing/licensetypes/pesticideapplicator/pestrecords" TargetMode="External" Id="rId34" /><Relationship Type="http://schemas.openxmlformats.org/officeDocument/2006/relationships/hyperlink" Target="https://datcp.wi.gov/Documents/HTCAqMosq.pdf" TargetMode="External" Id="rId35" /><Relationship Type="http://schemas.openxmlformats.org/officeDocument/2006/relationships/hyperlink" Target="https://codes.ohio.gov/ohio-administrative-code/rule-901%3A5-11-10" TargetMode="External" Id="rId36" /><Relationship Type="http://schemas.openxmlformats.org/officeDocument/2006/relationships/hyperlink" Target="https://www.cdpr.ca.gov/wp-content/uploads/2025/02/dpr-pml-017c.pdf" TargetMode="External" Id="rId37" /><Relationship Type="http://schemas.openxmlformats.org/officeDocument/2006/relationships/hyperlink" Target="https://www.pacodeandbulletin.gov/secure/pacode/data/007/chapter128/s128.35.html" TargetMode="External" Id="rId38" /><Relationship Type="http://schemas.openxmlformats.org/officeDocument/2006/relationships/hyperlink" Target="https://www.pacodeandbulletin.gov/secure/pacode/data/007/chapter128/s128.65.html" TargetMode="External" Id="rId39" /><Relationship Type="http://schemas.openxmlformats.org/officeDocument/2006/relationships/hyperlink" Target="https://www.cdpr.ca.gov/wp-content/uploads/2025/02/dpr-pml-017c.pdf" TargetMode="External" Id="rId40" /><Relationship Type="http://schemas.openxmlformats.org/officeDocument/2006/relationships/hyperlink" Target="https://www.ams.usda.gov/rules-regulations/pesticide-records/understanding" TargetMode="External" Id="rId41" /><Relationship Type="http://schemas.openxmlformats.org/officeDocument/2006/relationships/hyperlink" Target="https://www.law.cornell.edu/cfr/text/40/170.311" TargetMode="External" Id="rId42" /><Relationship Type="http://schemas.openxmlformats.org/officeDocument/2006/relationships/hyperlink" Target="https://www.oregonlegislature.gov/bills_laws/ors/ors634.html" TargetMode="External" Id="rId43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44" /><Relationship Type="http://schemas.openxmlformats.org/officeDocument/2006/relationships/hyperlink" Target="https://www.pacodeandbulletin.gov/secure/pacode/data/007/chapter128/s128.35.html" TargetMode="External" Id="rId45" /><Relationship Type="http://schemas.openxmlformats.org/officeDocument/2006/relationships/hyperlink" Target="https://rules.iowa.gov/Notice/Details/9145C" TargetMode="External" Id="rId46" /><Relationship Type="http://schemas.openxmlformats.org/officeDocument/2006/relationships/hyperlink" Target="https://www.mda.state.mn.us/licensing/licensetypes/pesticideapplicator/pestrecords" TargetMode="External" Id="rId47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48" /><Relationship Type="http://schemas.openxmlformats.org/officeDocument/2006/relationships/hyperlink" Target="https://datcp.wi.gov/Documents/HTCAqMosq.pdf" TargetMode="External" Id="rId49" /><Relationship Type="http://schemas.openxmlformats.org/officeDocument/2006/relationships/hyperlink" Target="https://codes.ohio.gov/ohio-administrative-code/rule-901%3A5-11-10" TargetMode="External" Id="rId50" /><Relationship Type="http://schemas.openxmlformats.org/officeDocument/2006/relationships/hyperlink" Target="https://www.cdpr.ca.gov/wp-content/uploads/2025/02/dpr-pml-017c.pdf" TargetMode="External" Id="rId51" /><Relationship Type="http://schemas.openxmlformats.org/officeDocument/2006/relationships/hyperlink" Target="https://www.ams.usda.gov/rules-regulations/pesticide-records/understanding" TargetMode="External" Id="rId52" /><Relationship Type="http://schemas.openxmlformats.org/officeDocument/2006/relationships/hyperlink" Target="https://www.law.cornell.edu/cfr/text/40/170.311" TargetMode="External" Id="rId53" /><Relationship Type="http://schemas.openxmlformats.org/officeDocument/2006/relationships/hyperlink" Target="https://app.leg.wa.gov/RCW/default.aspx?cite=17.21.100" TargetMode="External" Id="rId54" /><Relationship Type="http://schemas.openxmlformats.org/officeDocument/2006/relationships/hyperlink" Target="https://www.oregonlegislature.gov/bills_laws/ors/ors634.html" TargetMode="External" Id="rId55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56" /><Relationship Type="http://schemas.openxmlformats.org/officeDocument/2006/relationships/hyperlink" Target="https://www.pacodeandbulletin.gov/secure/pacode/data/007/chapter128/s128.35.html" TargetMode="External" Id="rId57" /><Relationship Type="http://schemas.openxmlformats.org/officeDocument/2006/relationships/hyperlink" Target="https://www.pacodeandbulletin.gov/secure/pacode/data/007/chapter128/s128.65.html" TargetMode="External" Id="rId58" /><Relationship Type="http://schemas.openxmlformats.org/officeDocument/2006/relationships/hyperlink" Target="https://rules.iowa.gov/Notice/Details/9145C" TargetMode="External" Id="rId59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60" /><Relationship Type="http://schemas.openxmlformats.org/officeDocument/2006/relationships/hyperlink" Target="https://codes.ohio.gov/ohio-administrative-code/rule-901%3A5-11-10" TargetMode="External" Id="rId61" /><Relationship Type="http://schemas.openxmlformats.org/officeDocument/2006/relationships/hyperlink" Target="https://www.cdpr.ca.gov/wp-content/uploads/2025/02/dpr-pml-017c.pdf" TargetMode="External" Id="rId62" /><Relationship Type="http://schemas.openxmlformats.org/officeDocument/2006/relationships/hyperlink" Target="https://www.ams.usda.gov/rules-regulations/pesticide-records/understanding" TargetMode="External" Id="rId63" /><Relationship Type="http://schemas.openxmlformats.org/officeDocument/2006/relationships/hyperlink" Target="https://app.leg.wa.gov/RCW/default.aspx?cite=17.21.100" TargetMode="External" Id="rId64" /><Relationship Type="http://schemas.openxmlformats.org/officeDocument/2006/relationships/hyperlink" Target="https://www.oregonlegislature.gov/bills_laws/ors/ors634.html" TargetMode="External" Id="rId65" /><Relationship Type="http://schemas.openxmlformats.org/officeDocument/2006/relationships/hyperlink" Target="https://ccmedia.fdacs.gov/content/download/114286/file/SUGGESTED-PESTICIDE-RECORDKEEPING-DOC-2023.pdf" TargetMode="External" Id="rId66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67" /><Relationship Type="http://schemas.openxmlformats.org/officeDocument/2006/relationships/hyperlink" Target="https://www.pacodeandbulletin.gov/secure/pacode/data/007/chapter128/s128.35.html" TargetMode="External" Id="rId68" /><Relationship Type="http://schemas.openxmlformats.org/officeDocument/2006/relationships/hyperlink" Target="https://www.pacodeandbulletin.gov/secure/pacode/data/007/chapter128/s128.65.html" TargetMode="External" Id="rId69" /><Relationship Type="http://schemas.openxmlformats.org/officeDocument/2006/relationships/hyperlink" Target="https://rules.iowa.gov/Notice/Details/9145C" TargetMode="External" Id="rId70" /><Relationship Type="http://schemas.openxmlformats.org/officeDocument/2006/relationships/hyperlink" Target="https://www.mda.state.mn.us/licensing/licensetypes/pesticideapplicator/pestrecords" TargetMode="External" Id="rId71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72" /><Relationship Type="http://schemas.openxmlformats.org/officeDocument/2006/relationships/hyperlink" Target="https://dec.ny.gov/regulatory/guidance-and-policy-documents/ogc-3-pesticide-recordkeeping-and-reporting-of-commercial-applicators" TargetMode="External" Id="rId73" /><Relationship Type="http://schemas.openxmlformats.org/officeDocument/2006/relationships/hyperlink" Target="https://datcp.wi.gov/Documents/HTCAqMosq.pdf" TargetMode="External" Id="rId74" /><Relationship Type="http://schemas.openxmlformats.org/officeDocument/2006/relationships/hyperlink" Target="https://codes.ohio.gov/ohio-administrative-code/rule-901%3A5-11-10" TargetMode="External" Id="rId75" /><Relationship Type="http://schemas.openxmlformats.org/officeDocument/2006/relationships/hyperlink" Target="https://www.cdpr.ca.gov/wp-content/uploads/2025/02/dpr-pml-017c.pdf" TargetMode="External" Id="rId76" /><Relationship Type="http://schemas.openxmlformats.org/officeDocument/2006/relationships/hyperlink" Target="https://www.ams.usda.gov/rules-regulations/pesticide-records/understanding" TargetMode="External" Id="rId77" /><Relationship Type="http://schemas.openxmlformats.org/officeDocument/2006/relationships/hyperlink" Target="https://app.leg.wa.gov/RCW/default.aspx?cite=17.21.100" TargetMode="External" Id="rId78" /><Relationship Type="http://schemas.openxmlformats.org/officeDocument/2006/relationships/hyperlink" Target="https://ccmedia.fdacs.gov/content/download/114286/file/SUGGESTED-PESTICIDE-RECORDKEEPING-DOC-2023.pdf" TargetMode="External" Id="rId79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80" /><Relationship Type="http://schemas.openxmlformats.org/officeDocument/2006/relationships/hyperlink" Target="https://www.pacodeandbulletin.gov/secure/pacode/data/007/chapter128/s128.35.html" TargetMode="External" Id="rId81" /><Relationship Type="http://schemas.openxmlformats.org/officeDocument/2006/relationships/hyperlink" Target="https://www.pacodeandbulletin.gov/secure/pacode/data/007/chapter128/s128.65.html" TargetMode="External" Id="rId82" /><Relationship Type="http://schemas.openxmlformats.org/officeDocument/2006/relationships/hyperlink" Target="https://rules.iowa.gov/Notice/Details/9145C" TargetMode="External" Id="rId83" /><Relationship Type="http://schemas.openxmlformats.org/officeDocument/2006/relationships/hyperlink" Target="https://www.mda.state.mn.us/licensing/licensetypes/pesticideapplicator/pestrecords" TargetMode="External" Id="rId84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85" /><Relationship Type="http://schemas.openxmlformats.org/officeDocument/2006/relationships/hyperlink" Target="https://dec.ny.gov/regulatory/guidance-and-policy-documents/ogc-3-pesticide-recordkeeping-and-reporting-of-commercial-applicators" TargetMode="External" Id="rId86" /><Relationship Type="http://schemas.openxmlformats.org/officeDocument/2006/relationships/hyperlink" Target="https://datcp.wi.gov/Documents/HTCAqMosq.pdf" TargetMode="External" Id="rId87" /><Relationship Type="http://schemas.openxmlformats.org/officeDocument/2006/relationships/hyperlink" Target="https://codes.ohio.gov/ohio-administrative-code/rule-901%3A5-11-10" TargetMode="External" Id="rId88" /><Relationship Type="http://schemas.openxmlformats.org/officeDocument/2006/relationships/hyperlink" Target="https://www.cdpr.ca.gov/wp-content/uploads/2025/02/dpr-pml-017c.pdf" TargetMode="External" Id="rId89" /><Relationship Type="http://schemas.openxmlformats.org/officeDocument/2006/relationships/hyperlink" Target="https://app.leg.wa.gov/RCW/default.aspx?cite=17.21.100" TargetMode="External" Id="rId90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91" /><Relationship Type="http://schemas.openxmlformats.org/officeDocument/2006/relationships/hyperlink" Target="https://www.pacodeandbulletin.gov/secure/pacode/data/007/chapter128/s128.35.html" TargetMode="External" Id="rId92" /><Relationship Type="http://schemas.openxmlformats.org/officeDocument/2006/relationships/hyperlink" Target="https://www.pacodeandbulletin.gov/secure/pacode/data/007/chapter128/s128.65.html" TargetMode="External" Id="rId93" /><Relationship Type="http://schemas.openxmlformats.org/officeDocument/2006/relationships/hyperlink" Target="https://rules.iowa.gov/Notice/Details/9145C" TargetMode="External" Id="rId94" /><Relationship Type="http://schemas.openxmlformats.org/officeDocument/2006/relationships/hyperlink" Target="https://www.mda.state.mn.us/licensing/licensetypes/pesticideapplicator/pestrecords" TargetMode="External" Id="rId95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96" /><Relationship Type="http://schemas.openxmlformats.org/officeDocument/2006/relationships/hyperlink" Target="https://dec.ny.gov/regulatory/guidance-and-policy-documents/ogc-3-pesticide-recordkeeping-and-reporting-of-commercial-applicators" TargetMode="External" Id="rId97" /><Relationship Type="http://schemas.openxmlformats.org/officeDocument/2006/relationships/hyperlink" Target="https://datcp.wi.gov/Documents/HTCAqMosq.pdf" TargetMode="External" Id="rId98" /><Relationship Type="http://schemas.openxmlformats.org/officeDocument/2006/relationships/hyperlink" Target="https://www.cdpr.ca.gov/wp-content/uploads/2025/02/dpr-pml-017c.pdf" TargetMode="External" Id="rId99" /><Relationship Type="http://schemas.openxmlformats.org/officeDocument/2006/relationships/hyperlink" Target="https://app.leg.wa.gov/RCW/default.aspx?cite=17.21.100" TargetMode="External" Id="rId100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01" /><Relationship Type="http://schemas.openxmlformats.org/officeDocument/2006/relationships/hyperlink" Target="https://www.pacodeandbulletin.gov/secure/pacode/data/007/chapter128/s128.35.html" TargetMode="External" Id="rId102" /><Relationship Type="http://schemas.openxmlformats.org/officeDocument/2006/relationships/hyperlink" Target="https://www.pacodeandbulletin.gov/secure/pacode/data/007/chapter128/s128.65.html" TargetMode="External" Id="rId103" /><Relationship Type="http://schemas.openxmlformats.org/officeDocument/2006/relationships/hyperlink" Target="https://rules.iowa.gov/Notice/Details/9145C" TargetMode="External" Id="rId104" /><Relationship Type="http://schemas.openxmlformats.org/officeDocument/2006/relationships/hyperlink" Target="https://www.mda.state.mn.us/licensing/licensetypes/pesticideapplicator/pestrecords" TargetMode="External" Id="rId105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106" /><Relationship Type="http://schemas.openxmlformats.org/officeDocument/2006/relationships/hyperlink" Target="https://dec.ny.gov/regulatory/guidance-and-policy-documents/ogc-3-pesticide-recordkeeping-and-reporting-of-commercial-applicators" TargetMode="External" Id="rId107" /><Relationship Type="http://schemas.openxmlformats.org/officeDocument/2006/relationships/hyperlink" Target="https://datcp.wi.gov/Documents/HTCAqMosq.pdf" TargetMode="External" Id="rId108" /><Relationship Type="http://schemas.openxmlformats.org/officeDocument/2006/relationships/hyperlink" Target="https://www.cdpr.ca.gov/wp-content/uploads/2025/02/dpr-pml-017c.pdf" TargetMode="External" Id="rId109" /><Relationship Type="http://schemas.openxmlformats.org/officeDocument/2006/relationships/hyperlink" Target="https://www.ams.usda.gov/rules-regulations/pesticide-records/understanding" TargetMode="External" Id="rId110" /><Relationship Type="http://schemas.openxmlformats.org/officeDocument/2006/relationships/hyperlink" Target="https://app.leg.wa.gov/RCW/default.aspx?cite=17.21.100" TargetMode="External" Id="rId111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12" /><Relationship Type="http://schemas.openxmlformats.org/officeDocument/2006/relationships/hyperlink" Target="https://www.pacodeandbulletin.gov/secure/pacode/data/007/chapter128/s128.35.html" TargetMode="External" Id="rId113" /><Relationship Type="http://schemas.openxmlformats.org/officeDocument/2006/relationships/hyperlink" Target="https://www.pacodeandbulletin.gov/secure/pacode/data/007/chapter128/s128.65.html" TargetMode="External" Id="rId114" /><Relationship Type="http://schemas.openxmlformats.org/officeDocument/2006/relationships/hyperlink" Target="https://rules.iowa.gov/Notice/Details/9145C" TargetMode="External" Id="rId115" /><Relationship Type="http://schemas.openxmlformats.org/officeDocument/2006/relationships/hyperlink" Target="https://www.mda.state.mn.us/licensing/licensetypes/pesticideapplicator/pestrecords" TargetMode="External" Id="rId116" /><Relationship Type="http://schemas.openxmlformats.org/officeDocument/2006/relationships/hyperlink" Target="https://datcp.wi.gov/Documents/HTCAqMosq.pdf" TargetMode="External" Id="rId117" /><Relationship Type="http://schemas.openxmlformats.org/officeDocument/2006/relationships/hyperlink" Target="https://codes.ohio.gov/ohio-administrative-code/rule-901%3A5-11-10" TargetMode="External" Id="rId118" /><Relationship Type="http://schemas.openxmlformats.org/officeDocument/2006/relationships/hyperlink" Target="https://www.cdpr.ca.gov/wp-content/uploads/2025/02/dpr-pml-017c.pdf" TargetMode="External" Id="rId119" /><Relationship Type="http://schemas.openxmlformats.org/officeDocument/2006/relationships/hyperlink" Target="https://www.ams.usda.gov/rules-regulations/pesticide-records/understanding" TargetMode="External" Id="rId120" /><Relationship Type="http://schemas.openxmlformats.org/officeDocument/2006/relationships/hyperlink" Target="https://app.leg.wa.gov/RCW/default.aspx?cite=17.21.100" TargetMode="External" Id="rId121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22" /><Relationship Type="http://schemas.openxmlformats.org/officeDocument/2006/relationships/hyperlink" Target="https://www.pacodeandbulletin.gov/secure/pacode/data/007/chapter128/s128.35.html" TargetMode="External" Id="rId123" /><Relationship Type="http://schemas.openxmlformats.org/officeDocument/2006/relationships/hyperlink" Target="https://www.pacodeandbulletin.gov/secure/pacode/data/007/chapter128/s128.65.html" TargetMode="External" Id="rId124" /><Relationship Type="http://schemas.openxmlformats.org/officeDocument/2006/relationships/hyperlink" Target="https://rules.iowa.gov/Notice/Details/9145C" TargetMode="External" Id="rId125" /><Relationship Type="http://schemas.openxmlformats.org/officeDocument/2006/relationships/hyperlink" Target="https://www.mda.state.mn.us/licensing/licensetypes/pesticideapplicator/pestrecords" TargetMode="External" Id="rId126" /><Relationship Type="http://schemas.openxmlformats.org/officeDocument/2006/relationships/hyperlink" Target="https://datcp.wi.gov/Documents/HTCAqMosq.pdf" TargetMode="External" Id="rId127" /><Relationship Type="http://schemas.openxmlformats.org/officeDocument/2006/relationships/hyperlink" Target="https://codes.ohio.gov/ohio-administrative-code/rule-901%3A5-11-10" TargetMode="External" Id="rId128" /><Relationship Type="http://schemas.openxmlformats.org/officeDocument/2006/relationships/hyperlink" Target="https://www.cdpr.ca.gov/wp-content/uploads/2025/02/dpr-pml-017c.pdf" TargetMode="External" Id="rId129" /><Relationship Type="http://schemas.openxmlformats.org/officeDocument/2006/relationships/hyperlink" Target="https://www.ams.usda.gov/rules-regulations/pesticide-records/understanding" TargetMode="External" Id="rId130" /><Relationship Type="http://schemas.openxmlformats.org/officeDocument/2006/relationships/hyperlink" Target="https://app.leg.wa.gov/RCW/default.aspx?cite=17.21.100" TargetMode="External" Id="rId131" /><Relationship Type="http://schemas.openxmlformats.org/officeDocument/2006/relationships/hyperlink" Target="https://www.oregonlegislature.gov/bills_laws/ors/ors634.html" TargetMode="External" Id="rId132" /><Relationship Type="http://schemas.openxmlformats.org/officeDocument/2006/relationships/hyperlink" Target="https://ccmedia.fdacs.gov/content/download/114286/file/SUGGESTED-PESTICIDE-RECORDKEEPING-DOC-2023.pdf" TargetMode="External" Id="rId133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34" /><Relationship Type="http://schemas.openxmlformats.org/officeDocument/2006/relationships/hyperlink" Target="https://www.pacodeandbulletin.gov/secure/pacode/data/007/chapter128/s128.35.html" TargetMode="External" Id="rId135" /><Relationship Type="http://schemas.openxmlformats.org/officeDocument/2006/relationships/hyperlink" Target="https://www.pacodeandbulletin.gov/secure/pacode/data/007/chapter128/s128.65.html" TargetMode="External" Id="rId136" /><Relationship Type="http://schemas.openxmlformats.org/officeDocument/2006/relationships/hyperlink" Target="https://rules.iowa.gov/Notice/Details/9145C" TargetMode="External" Id="rId137" /><Relationship Type="http://schemas.openxmlformats.org/officeDocument/2006/relationships/hyperlink" Target="https://www.mda.state.mn.us/licensing/licensetypes/pesticideapplicator/pestrecords" TargetMode="External" Id="rId138" /><Relationship Type="http://schemas.openxmlformats.org/officeDocument/2006/relationships/hyperlink" Target="https://datcp.wi.gov/Documents/HTCAqMosq.pdf" TargetMode="External" Id="rId139" /><Relationship Type="http://schemas.openxmlformats.org/officeDocument/2006/relationships/hyperlink" Target="https://codes.ohio.gov/ohio-administrative-code/rule-901%3A5-11-10" TargetMode="External" Id="rId140" /><Relationship Type="http://schemas.openxmlformats.org/officeDocument/2006/relationships/hyperlink" Target="https://rules.iowa.gov/Notice/Details/9145C" TargetMode="External" Id="rId141" /><Relationship Type="http://schemas.openxmlformats.org/officeDocument/2006/relationships/hyperlink" Target="https://www.mda.state.mn.us/licensing/licensetypes/pesticideapplicator/pestrecords" TargetMode="External" Id="rId142" /><Relationship Type="http://schemas.openxmlformats.org/officeDocument/2006/relationships/hyperlink" Target="https://www.oregonlegislature.gov/bills_laws/ors/ors634.html" TargetMode="External" Id="rId143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44" /><Relationship Type="http://schemas.openxmlformats.org/officeDocument/2006/relationships/hyperlink" Target="https://www.pacodeandbulletin.gov/secure/pacode/data/007/chapter128/s128.35.html" TargetMode="External" Id="rId145" /><Relationship Type="http://schemas.openxmlformats.org/officeDocument/2006/relationships/hyperlink" Target="https://rules.iowa.gov/Notice/Details/9145C" TargetMode="External" Id="rId146" /><Relationship Type="http://schemas.openxmlformats.org/officeDocument/2006/relationships/hyperlink" Target="https://www.mda.state.mn.us/licensing/licensetypes/pesticideapplicator/pestrecords" TargetMode="External" Id="rId147" /><Relationship Type="http://schemas.openxmlformats.org/officeDocument/2006/relationships/hyperlink" Target="https://datcp.wi.gov/Documents/HTCAqMosq.pdf" TargetMode="External" Id="rId148" /><Relationship Type="http://schemas.openxmlformats.org/officeDocument/2006/relationships/hyperlink" Target="https://codes.ohio.gov/ohio-administrative-code/rule-901%3A5-11-10" TargetMode="External" Id="rId149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50" /><Relationship Type="http://schemas.openxmlformats.org/officeDocument/2006/relationships/hyperlink" Target="https://www.pacodeandbulletin.gov/secure/pacode/data/007/chapter128/s128.35.html" TargetMode="External" Id="rId151" /><Relationship Type="http://schemas.openxmlformats.org/officeDocument/2006/relationships/hyperlink" Target="https://rules.iowa.gov/Notice/Details/9145C" TargetMode="External" Id="rId152" /><Relationship Type="http://schemas.openxmlformats.org/officeDocument/2006/relationships/hyperlink" Target="https://www.mda.state.mn.us/licensing/licensetypes/pesticideapplicator/pestrecords" TargetMode="External" Id="rId153" /><Relationship Type="http://schemas.openxmlformats.org/officeDocument/2006/relationships/hyperlink" Target="https://dec.ny.gov/regulatory/guidance-and-policy-documents/ogc-3-pesticide-recordkeeping-and-reporting-of-commercial-applicators" TargetMode="External" Id="rId154" /><Relationship Type="http://schemas.openxmlformats.org/officeDocument/2006/relationships/hyperlink" Target="https://www.cdpr.ca.gov/wp-content/uploads/2025/02/dpr-pml-017c.pdf" TargetMode="External" Id="rId155" /><Relationship Type="http://schemas.openxmlformats.org/officeDocument/2006/relationships/hyperlink" Target="https://www.ams.usda.gov/rules-regulations/pesticide-records/understanding" TargetMode="External" Id="rId156" /><Relationship Type="http://schemas.openxmlformats.org/officeDocument/2006/relationships/hyperlink" Target="https://app.leg.wa.gov/RCW/default.aspx?cite=17.21.100" TargetMode="External" Id="rId157" /><Relationship Type="http://schemas.openxmlformats.org/officeDocument/2006/relationships/hyperlink" Target="https://ccmedia.fdacs.gov/content/download/114286/file/SUGGESTED-PESTICIDE-RECORDKEEPING-DOC-2023.pdf" TargetMode="External" Id="rId158" /><Relationship Type="http://schemas.openxmlformats.org/officeDocument/2006/relationships/hyperlink" Target="https://www.pacodeandbulletin.gov/secure/pacode/data/007/chapter128/s128.35.html" TargetMode="External" Id="rId159" /><Relationship Type="http://schemas.openxmlformats.org/officeDocument/2006/relationships/hyperlink" Target="https://www.pacodeandbulletin.gov/secure/pacode/data/007/chapter128/s128.65.html" TargetMode="External" Id="rId160" /><Relationship Type="http://schemas.openxmlformats.org/officeDocument/2006/relationships/hyperlink" Target="https://rules.iowa.gov/Notice/Details/9145C" TargetMode="External" Id="rId161" /><Relationship Type="http://schemas.openxmlformats.org/officeDocument/2006/relationships/hyperlink" Target="https://www.mda.state.mn.us/licensing/licensetypes/pesticideapplicator/pestrecords" TargetMode="External" Id="rId162" /><Relationship Type="http://schemas.openxmlformats.org/officeDocument/2006/relationships/hyperlink" Target="https://codes.ohio.gov/ohio-administrative-code/rule-901%3A5-11-10" TargetMode="External" Id="rId163" /><Relationship Type="http://schemas.openxmlformats.org/officeDocument/2006/relationships/hyperlink" Target="https://app.leg.wa.gov/RCW/default.aspx?cite=17.21.100" TargetMode="External" Id="rId164" /><Relationship Type="http://schemas.openxmlformats.org/officeDocument/2006/relationships/hyperlink" Target="https://www.mda.state.mn.us/licensing/licensetypes/pesticideapplicator/pestrecords" TargetMode="External" Id="rId165" /><Relationship Type="http://schemas.openxmlformats.org/officeDocument/2006/relationships/hyperlink" Target="https://app.leg.wa.gov/RCW/default.aspx?cite=17.21.100" TargetMode="External" Id="rId166" /><Relationship Type="http://schemas.openxmlformats.org/officeDocument/2006/relationships/hyperlink" Target="https://www.oregon.gov/oda/pesticides/regulatory-issues/pages/record-keeping.aspx" TargetMode="External" Id="rId167" /><Relationship Type="http://schemas.openxmlformats.org/officeDocument/2006/relationships/hyperlink" Target="https://ccmedia.fdacs.gov/content/download/114286/file/SUGGESTED-PESTICIDE-RECORDKEEPING-DOC-2023.pdf" TargetMode="External" Id="rId168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69" /><Relationship Type="http://schemas.openxmlformats.org/officeDocument/2006/relationships/hyperlink" Target="https://www.pacodeandbulletin.gov/secure/pacode/data/007/chapter128/s128.35.html" TargetMode="External" Id="rId170" /><Relationship Type="http://schemas.openxmlformats.org/officeDocument/2006/relationships/hyperlink" Target="https://www.pacodeandbulletin.gov/secure/pacode/data/007/chapter128/s128.65.html" TargetMode="External" Id="rId171" /><Relationship Type="http://schemas.openxmlformats.org/officeDocument/2006/relationships/hyperlink" Target="https://codes.ohio.gov/ohio-administrative-code/rule-901%3A5-11-10" TargetMode="External" Id="rId172" /><Relationship Type="http://schemas.openxmlformats.org/officeDocument/2006/relationships/hyperlink" Target="https://www.oregon.gov/oda/pesticides/regulatory-issues/pages/record-keeping.aspx" TargetMode="External" Id="rId173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74" /><Relationship Type="http://schemas.openxmlformats.org/officeDocument/2006/relationships/hyperlink" Target="https://www.pacodeandbulletin.gov/secure/pacode/data/007/chapter128/s128.35.html" TargetMode="External" Id="rId175" /><Relationship Type="http://schemas.openxmlformats.org/officeDocument/2006/relationships/hyperlink" Target="https://www.pacodeandbulletin.gov/secure/pacode/data/007/chapter128/s128.65.html" TargetMode="External" Id="rId176" /><Relationship Type="http://schemas.openxmlformats.org/officeDocument/2006/relationships/hyperlink" Target="https://codes.ohio.gov/ohio-administrative-code/rule-901%3A5-11-10" TargetMode="External" Id="rId177" /><Relationship Type="http://schemas.openxmlformats.org/officeDocument/2006/relationships/hyperlink" Target="https://app.leg.wa.gov/RCW/default.aspx?cite=17.21.100" TargetMode="External" Id="rId178" /><Relationship Type="http://schemas.openxmlformats.org/officeDocument/2006/relationships/hyperlink" Target="https://www.oregonlegislature.gov/bills_laws/ors/ors634.html" TargetMode="External" Id="rId179" /><Relationship Type="http://schemas.openxmlformats.org/officeDocument/2006/relationships/hyperlink" Target="https://www.law.cornell.edu/cfr/text/40/170.311" TargetMode="External" Id="rId180" /><Relationship Type="http://schemas.openxmlformats.org/officeDocument/2006/relationships/hyperlink" Target="https://ccmedia.fdacs.gov/content/download/114286/file/SUGGESTED-PESTICIDE-RECORDKEEPING-DOC-2023.pdf" TargetMode="External" Id="rId181" /><Relationship Type="http://schemas.openxmlformats.org/officeDocument/2006/relationships/hyperlink" Target="https://www.ams.usda.gov/rules-regulations/pesticide-records/understanding" TargetMode="External" Id="rId182" /><Relationship Type="http://schemas.openxmlformats.org/officeDocument/2006/relationships/hyperlink" Target="https://www.oregonlegislature.gov/bills_laws/ors/ors634.html" TargetMode="External" Id="rId183" /><Relationship Type="http://schemas.openxmlformats.org/officeDocument/2006/relationships/hyperlink" Target="https://ccmedia.fdacs.gov/content/download/114286/file/SUGGESTED-PESTICIDE-RECORDKEEPING-DOC-2023.pdf" TargetMode="External" Id="rId184" /><Relationship Type="http://schemas.openxmlformats.org/officeDocument/2006/relationships/hyperlink" Target="https://www.pacodeandbulletin.gov/secure/pacode/data/007/chapter128/s128.35.html" TargetMode="External" Id="rId185" /><Relationship Type="http://schemas.openxmlformats.org/officeDocument/2006/relationships/hyperlink" Target="https://www.pacodeandbulletin.gov/secure/pacode/data/007/chapter128/s128.65.html" TargetMode="External" Id="rId186" /><Relationship Type="http://schemas.openxmlformats.org/officeDocument/2006/relationships/hyperlink" Target="https://rules.iowa.gov/Notice/Details/9145C" TargetMode="External" Id="rId187" /><Relationship Type="http://schemas.openxmlformats.org/officeDocument/2006/relationships/hyperlink" Target="https://dec.ny.gov/regulatory/guidance-and-policy-documents/ogc-3-pesticide-recordkeeping-and-reporting-of-commercial-applicators" TargetMode="External" Id="rId188" /><Relationship Type="http://schemas.openxmlformats.org/officeDocument/2006/relationships/hyperlink" Target="https://datcp.wi.gov/Documents/HTCAqMosq.pdf" TargetMode="External" Id="rId189" /><Relationship Type="http://schemas.openxmlformats.org/officeDocument/2006/relationships/hyperlink" Target="https://codes.ohio.gov/ohio-administrative-code/rule-901%3A5-11-10" TargetMode="External" Id="rId190" /><Relationship Type="http://schemas.openxmlformats.org/officeDocument/2006/relationships/hyperlink" Target="https://www.cdpr.ca.gov/wp-content/uploads/2025/02/dpr-pml-017c.pdf" TargetMode="External" Id="rId191" /><Relationship Type="http://schemas.openxmlformats.org/officeDocument/2006/relationships/hyperlink" Target="https://www.ams.usda.gov/rules-regulations/pesticide-records/understanding" TargetMode="External" Id="rId192" /><Relationship Type="http://schemas.openxmlformats.org/officeDocument/2006/relationships/hyperlink" Target="https://www.pacodeandbulletin.gov/secure/pacode/data/007/chapter128/s128.35.html" TargetMode="External" Id="rId193" /><Relationship Type="http://schemas.openxmlformats.org/officeDocument/2006/relationships/hyperlink" Target="https://www.pacodeandbulletin.gov/secure/pacode/data/007/chapter128/s128.65.html" TargetMode="External" Id="rId194" /><Relationship Type="http://schemas.openxmlformats.org/officeDocument/2006/relationships/hyperlink" Target="https://rules.iowa.gov/Notice/Details/9145C" TargetMode="External" Id="rId195" /><Relationship Type="http://schemas.openxmlformats.org/officeDocument/2006/relationships/hyperlink" Target="https://dec.ny.gov/regulatory/guidance-and-policy-documents/ogc-3-pesticide-recordkeeping-and-reporting-of-commercial-applicators" TargetMode="External" Id="rId196" /><Relationship Type="http://schemas.openxmlformats.org/officeDocument/2006/relationships/hyperlink" Target="https://datcp.wi.gov/Documents/HTCAqMosq.pdf" TargetMode="External" Id="rId197" /><Relationship Type="http://schemas.openxmlformats.org/officeDocument/2006/relationships/hyperlink" Target="https://codes.ohio.gov/ohio-administrative-code/rule-901%3A5-11-10" TargetMode="External" Id="rId198" /><Relationship Type="http://schemas.openxmlformats.org/officeDocument/2006/relationships/hyperlink" Target="https://www.cdpr.ca.gov/wp-content/uploads/2025/02/dpr-pml-017c.pdf" TargetMode="External" Id="rId199" /><Relationship Type="http://schemas.openxmlformats.org/officeDocument/2006/relationships/hyperlink" Target="https://app.leg.wa.gov/RCW/default.aspx?cite=17.21.100" TargetMode="External" Id="rId200" /><Relationship Type="http://schemas.openxmlformats.org/officeDocument/2006/relationships/hyperlink" Target="https://www.oregonlegislature.gov/bills_laws/ors/ors634.html" TargetMode="External" Id="rId201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202" /><Relationship Type="http://schemas.openxmlformats.org/officeDocument/2006/relationships/hyperlink" Target="https://datcp.wi.gov/Documents/HTCAqMosq.pdf" TargetMode="External" Id="rId203" /><Relationship Type="http://schemas.openxmlformats.org/officeDocument/2006/relationships/hyperlink" Target="https://www.cdpr.ca.gov/wp-content/uploads/2025/02/dpr-pml-017c.pdf" TargetMode="External" Id="rId204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205" /><Relationship Type="http://schemas.openxmlformats.org/officeDocument/2006/relationships/hyperlink" Target="https://codes.ohio.gov/ohio-administrative-code/rule-901%3A5-11-10" TargetMode="External" Id="rId206" /><Relationship Type="http://schemas.openxmlformats.org/officeDocument/2006/relationships/hyperlink" Target="https://www.oregonlegislature.gov/bills_laws/ors/ors634.html" TargetMode="External" Id="rId207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08" /><Relationship Type="http://schemas.openxmlformats.org/officeDocument/2006/relationships/hyperlink" Target="https://codes.ohio.gov/ohio-administrative-code/rule-901%3A5-11-10" TargetMode="External" Id="rId209" /><Relationship Type="http://schemas.openxmlformats.org/officeDocument/2006/relationships/hyperlink" Target="https://www.oregonlegislature.gov/bills_laws/ors/ors634.html" TargetMode="External" Id="rId210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11" /><Relationship Type="http://schemas.openxmlformats.org/officeDocument/2006/relationships/hyperlink" Target="https://ccmedia.fdacs.gov/content/download/114286/file/SUGGESTED-PESTICIDE-RECORDKEEPING-DOC-2023.pdf" TargetMode="External" Id="rId212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13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214" /><Relationship Type="http://schemas.openxmlformats.org/officeDocument/2006/relationships/hyperlink" Target="https://dec.ny.gov/regulatory/guidance-and-policy-documents/ogc-3-pesticide-recordkeeping-and-reporting-of-commercial-applicators" TargetMode="External" Id="rId215" /><Relationship Type="http://schemas.openxmlformats.org/officeDocument/2006/relationships/hyperlink" Target="https://www.cdpr.ca.gov/wp-content/uploads/2025/02/dpr-pml-017c.pdf" TargetMode="External" Id="rId216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17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218" /><Relationship Type="http://schemas.openxmlformats.org/officeDocument/2006/relationships/hyperlink" Target="https://dec.ny.gov/regulatory/guidance-and-policy-documents/ogc-3-pesticide-recordkeeping-and-reporting-of-commercial-applicators" TargetMode="External" Id="rId219" /><Relationship Type="http://schemas.openxmlformats.org/officeDocument/2006/relationships/hyperlink" Target="https://app.leg.wa.gov/RCW/default.aspx?cite=17.21.100" TargetMode="External" Id="rId220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21" /><Relationship Type="http://schemas.openxmlformats.org/officeDocument/2006/relationships/hyperlink" Target="https://rules.iowa.gov/Notice/Details/9145C" TargetMode="External" Id="rId222" /><Relationship Type="http://schemas.openxmlformats.org/officeDocument/2006/relationships/hyperlink" Target="https://www.mda.state.mn.us/licensing/licensetypes/pesticideapplicator/pestrecords" TargetMode="External" Id="rId223" /><Relationship Type="http://schemas.openxmlformats.org/officeDocument/2006/relationships/hyperlink" Target="https://codes.ohio.gov/ohio-administrative-code/rule-901%3A5-11-10" TargetMode="External" Id="rId224" /><Relationship Type="http://schemas.openxmlformats.org/officeDocument/2006/relationships/hyperlink" Target="https://app.leg.wa.gov/RCW/default.aspx?cite=17.21.100" TargetMode="External" Id="rId225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26" /><Relationship Type="http://schemas.openxmlformats.org/officeDocument/2006/relationships/hyperlink" Target="https://rules.iowa.gov/Notice/Details/9145C" TargetMode="External" Id="rId227" /><Relationship Type="http://schemas.openxmlformats.org/officeDocument/2006/relationships/hyperlink" Target="https://www.mda.state.mn.us/licensing/licensetypes/pesticideapplicator/pestrecords" TargetMode="External" Id="rId228" /><Relationship Type="http://schemas.openxmlformats.org/officeDocument/2006/relationships/hyperlink" Target="https://codes.ohio.gov/ohio-administrative-code/rule-901%3A5-11-10" TargetMode="External" Id="rId229" /><Relationship Type="http://schemas.openxmlformats.org/officeDocument/2006/relationships/hyperlink" Target="https://app.leg.wa.gov/RCW/default.aspx?cite=17.21.100" TargetMode="External" Id="rId230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31" /><Relationship Type="http://schemas.openxmlformats.org/officeDocument/2006/relationships/hyperlink" Target="https://rules.iowa.gov/Notice/Details/9145C" TargetMode="External" Id="rId232" /><Relationship Type="http://schemas.openxmlformats.org/officeDocument/2006/relationships/hyperlink" Target="https://www.mda.state.mn.us/licensing/licensetypes/pesticideapplicator/pestrecords" TargetMode="External" Id="rId233" /><Relationship Type="http://schemas.openxmlformats.org/officeDocument/2006/relationships/hyperlink" Target="https://codes.ohio.gov/ohio-administrative-code/rule-901%3A5-11-10" TargetMode="External" Id="rId234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35" /><Relationship Type="http://schemas.openxmlformats.org/officeDocument/2006/relationships/hyperlink" Target="https://rules.iowa.gov/Notice/Details/9145C" TargetMode="External" Id="rId236" /><Relationship Type="http://schemas.openxmlformats.org/officeDocument/2006/relationships/hyperlink" Target="https://www.mda.state.mn.us/licensing/licensetypes/pesticideapplicator/pestrecords" TargetMode="External" Id="rId237" /><Relationship Type="http://schemas.openxmlformats.org/officeDocument/2006/relationships/hyperlink" Target="https://codes.ohio.gov/ohio-administrative-code/rule-901%3A5-11-10" TargetMode="External" Id="rId238" /><Relationship Type="http://schemas.openxmlformats.org/officeDocument/2006/relationships/hyperlink" Target="https://www.law.cornell.edu/cfr/text/40/170.311" TargetMode="External" Id="rId239" /><Relationship Type="http://schemas.openxmlformats.org/officeDocument/2006/relationships/hyperlink" Target="https://ccmedia.fdacs.gov/content/download/114286/file/SUGGESTED-PESTICIDE-RECORDKEEPING-DOC-2023.pdf" TargetMode="External" Id="rId240" /><Relationship Type="http://schemas.openxmlformats.org/officeDocument/2006/relationships/hyperlink" Target="https://www.cdpr.ca.gov/wp-content/uploads/2025/02/dpr-pml-017c.pdf" TargetMode="External" Id="rId241" /><Relationship Type="http://schemas.openxmlformats.org/officeDocument/2006/relationships/hyperlink" Target="https://www.pacodeandbulletin.gov/secure/pacode/data/007/chapter128/s128.35.html" TargetMode="External" Id="rId242" /><Relationship Type="http://schemas.openxmlformats.org/officeDocument/2006/relationships/hyperlink" Target="https://www.pacodeandbulletin.gov/secure/pacode/data/007/chapter128/s128.65.html" TargetMode="External" Id="rId243" /><Relationship Type="http://schemas.openxmlformats.org/officeDocument/2006/relationships/hyperlink" Target="https://www.law.cornell.edu/cfr/text/40/170.311" TargetMode="External" Id="rId244" /><Relationship Type="http://schemas.openxmlformats.org/officeDocument/2006/relationships/hyperlink" Target="https://datcp.wi.gov/Documents/HTCAqMosq.pdf" TargetMode="External" Id="rId245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46" /><Relationship Type="http://schemas.openxmlformats.org/officeDocument/2006/relationships/hyperlink" Target="https://www.oregonlegislature.gov/bills_laws/ors/ors634.html" TargetMode="External" Id="rId247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48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49" /><Relationship Type="http://schemas.openxmlformats.org/officeDocument/2006/relationships/hyperlink" Target="https://rules.iowa.gov/Notice/Details/9145C" TargetMode="External" Id="rId250" /><Relationship Type="http://schemas.openxmlformats.org/officeDocument/2006/relationships/hyperlink" Target="https://www.mda.state.mn.us/licensing/licensetypes/pesticideapplicator/pestrecords" TargetMode="External" Id="rId251" /><Relationship Type="http://schemas.openxmlformats.org/officeDocument/2006/relationships/hyperlink" Target="https://www.cdpr.ca.gov/wp-content/uploads/2025/02/dpr-pml-017c.pdf" TargetMode="External" Id="rId252" /><Relationship Type="http://schemas.openxmlformats.org/officeDocument/2006/relationships/hyperlink" Target="https://rules.iowa.gov/Notice/Details/9145C" TargetMode="External" Id="rId253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007B8F75"/>
    <outlinePr summaryBelow="1" summaryRight="0"/>
    <pageSetUpPr autoPageBreaks="0" fitToPage="1"/>
  </sheetPr>
  <dimension ref="A1:BD209"/>
  <sheetViews>
    <sheetView showGridLines="0" zoomScale="9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18" customWidth="1" min="5" max="5"/>
    <col width="18" customWidth="1" min="6" max="6"/>
    <col width="18" customWidth="1" min="7" max="7"/>
    <col width="18" customWidth="1" min="8" max="8"/>
    <col width="26" customWidth="1" min="9" max="9"/>
    <col width="26" customWidth="1" min="10" max="10"/>
    <col width="42" customWidth="1" min="11" max="11"/>
    <col width="26" customWidth="1" min="12" max="12"/>
    <col width="26" customWidth="1" min="13" max="13"/>
    <col width="26" customWidth="1" min="14" max="14"/>
    <col width="18" customWidth="1" min="15" max="15"/>
    <col width="26" customWidth="1" min="16" max="16"/>
    <col width="18" customWidth="1" min="17" max="17"/>
    <col width="26" customWidth="1" min="18" max="18"/>
    <col width="26" customWidth="1" min="19" max="19"/>
    <col width="42" customWidth="1" min="20" max="20"/>
    <col width="26" customWidth="1" min="21" max="21"/>
    <col width="26" customWidth="1" min="22" max="22"/>
    <col width="26" customWidth="1" min="23" max="23"/>
    <col width="26" customWidth="1" min="24" max="24"/>
    <col width="26" customWidth="1" min="25" max="25"/>
    <col width="26" customWidth="1" min="26" max="26"/>
    <col width="26" customWidth="1" min="27" max="27"/>
    <col width="26" customWidth="1" min="28" max="28"/>
    <col width="26" customWidth="1" min="29" max="29"/>
    <col width="26" customWidth="1" min="30" max="30"/>
    <col width="26" customWidth="1" min="31" max="31"/>
    <col width="26" customWidth="1" min="32" max="32"/>
    <col width="26" customWidth="1" min="33" max="33"/>
    <col width="26" customWidth="1" min="34" max="34"/>
    <col width="18" customWidth="1" min="35" max="35"/>
    <col width="26" customWidth="1" min="36" max="36"/>
    <col width="26" customWidth="1" min="37" max="37"/>
    <col width="26" customWidth="1" min="38" max="38"/>
    <col width="42" customWidth="1" min="39" max="39"/>
    <col width="26" customWidth="1" min="40" max="40"/>
    <col width="26" customWidth="1" min="41" max="41"/>
    <col width="26" customWidth="1" min="42" max="42"/>
    <col width="18" customWidth="1" min="43" max="43"/>
    <col width="26" customWidth="1" min="44" max="44"/>
    <col width="26" customWidth="1" min="45" max="45"/>
    <col width="18" customWidth="1" min="46" max="46"/>
    <col width="26" customWidth="1" min="47" max="47"/>
    <col width="26" customWidth="1" min="48" max="48"/>
    <col width="26" customWidth="1" min="49" max="49"/>
    <col width="26" customWidth="1" min="50" max="50"/>
    <col width="26" customWidth="1" min="51" max="51"/>
    <col width="26" customWidth="1" min="52" max="52"/>
    <col width="26" customWidth="1" min="53" max="53"/>
    <col width="26" customWidth="1" min="54" max="54"/>
    <col width="26" customWidth="1" min="55" max="55"/>
    <col width="26" customWidth="1" min="56" max="56"/>
  </cols>
  <sheetData>
    <row r="1"/>
    <row r="2" ht="24" customHeight="1">
      <c r="A2" s="1" t="inlineStr">
        <is>
          <t>GrangeBook | US | Pesticide application record</t>
        </is>
      </c>
    </row>
    <row r="3" ht="30" customHeight="1">
      <c r="A3" s="2" t="inlineStr">
        <is>
          <t>One row per product and application. Enter exact field locations and units. EXAMPLE rows are excluded. Up to 200 live rows; extend all formula ranges before adding more.</t>
        </is>
      </c>
    </row>
    <row r="4" ht="30" customHeight="1">
      <c r="A4" s="2" t="inlineStr">
        <is>
          <t>White cells are editable; shaded formula cells are protected without a password. Product and field lists are editable; other names may be typed. Numeric doses are not prescribing advice.</t>
        </is>
      </c>
    </row>
    <row r="5" ht="30" customHeight="1">
      <c r="A5" s="2" t="inlineStr">
        <is>
          <t>State application records and applicable WPS duties. USDA Part 110 rescinded 2025-07-11 (FR 2025-08220). See the US guide for the separate statutory clause. Working worksheet.</t>
        </is>
      </c>
    </row>
    <row r="6" ht="30" customHeight="1">
      <c r="A6" s="2" t="inlineStr">
        <is>
          <t>Fields follow the cited rules within the stated scope; this is a GrangeBook working template. Not an official or authority-approved form.</t>
        </is>
      </c>
    </row>
    <row r="7" ht="30" customHeight="1">
      <c r="A7" s="2" t="inlineStr">
        <is>
          <t>Blank working form. Applicability and source mapping: accompanying XLSX. Attach labels, SDS, maps, signatures and original electronic files where relevant.</t>
        </is>
      </c>
    </row>
    <row r="8" ht="60" customHeight="1">
      <c r="A8" s="3" t="inlineStr">
        <is>
          <t>[01] Record type</t>
        </is>
      </c>
      <c r="B8" s="3" t="inlineStr">
        <is>
          <t>[02] Application / tank ID</t>
        </is>
      </c>
      <c r="C8" s="3" t="inlineStr">
        <is>
          <t>[03] Farm / landholder</t>
        </is>
      </c>
      <c r="D8" s="3" t="inlineStr">
        <is>
          <t>[04] State / province / region</t>
        </is>
      </c>
      <c r="E8" s="3" t="inlineStr">
        <is>
          <t>[05] Application date</t>
        </is>
      </c>
      <c r="F8" s="3" t="inlineStr">
        <is>
          <t>[06] Start time</t>
        </is>
      </c>
      <c r="G8" s="3" t="inlineStr">
        <is>
          <t>[07] End date</t>
        </is>
      </c>
      <c r="H8" s="3" t="inlineStr">
        <is>
          <t>[08] End time</t>
        </is>
      </c>
      <c r="I8" s="3" t="inlineStr">
        <is>
          <t>[09] Type of use</t>
        </is>
      </c>
      <c r="J8" s="3" t="inlineStr">
        <is>
          <t>[10] Field / block ID</t>
        </is>
      </c>
      <c r="K8" s="3" t="inlineStr">
        <is>
          <t>[11] Exact location / land description / facility ID</t>
        </is>
      </c>
      <c r="L8" s="3" t="inlineStr">
        <is>
          <t>[12] Crop / commodity / land use</t>
        </is>
      </c>
      <c r="M8" s="3" t="inlineStr">
        <is>
          <t>[13] Full product name</t>
        </is>
      </c>
      <c r="N8" s="3" t="inlineStr">
        <is>
          <t>[14] EPA registration number</t>
        </is>
      </c>
      <c r="O8" s="3" t="inlineStr">
        <is>
          <t>[15] Dose / application rate</t>
        </is>
      </c>
      <c r="P8" s="3" t="inlineStr">
        <is>
          <t>[16] Dose unit</t>
        </is>
      </c>
      <c r="Q8" s="3" t="inlineStr">
        <is>
          <t>[17] Treated size / quantity</t>
        </is>
      </c>
      <c r="R8" s="3" t="inlineStr">
        <is>
          <t>[18] Treated size / quantity unit</t>
        </is>
      </c>
      <c r="S8" s="3" t="inlineStr">
        <is>
          <t>[19] Actual applicator name</t>
        </is>
      </c>
      <c r="T8" s="3" t="inlineStr">
        <is>
          <t>[20] Notes / additional label conditions</t>
        </is>
      </c>
      <c r="U8" s="3" t="inlineStr">
        <is>
          <t>[21] Farm / landholder address</t>
        </is>
      </c>
      <c r="V8" s="3" t="inlineStr">
        <is>
          <t>[22] Farm / landholder phone</t>
        </is>
      </c>
      <c r="W8" s="3" t="inlineStr">
        <is>
          <t>[23] Client / owner</t>
        </is>
      </c>
      <c r="X8" s="3" t="inlineStr">
        <is>
          <t>[24] Client address / ZIP</t>
        </is>
      </c>
      <c r="Y8" s="3" t="inlineStr">
        <is>
          <t>[25] Client contact details</t>
        </is>
      </c>
      <c r="Z8" s="3" t="inlineStr">
        <is>
          <t>[26] Client business / permit ID</t>
        </is>
      </c>
      <c r="AA8" s="3" t="inlineStr">
        <is>
          <t>[27] Applicator certificate / licence number</t>
        </is>
      </c>
      <c r="AB8" s="3" t="inlineStr">
        <is>
          <t>[28] Applicator address</t>
        </is>
      </c>
      <c r="AC8" s="3" t="inlineStr">
        <is>
          <t>[29] Applicator phone</t>
        </is>
      </c>
      <c r="AD8" s="3" t="inlineStr">
        <is>
          <t>[30] Responsible supervisor / licensee</t>
        </is>
      </c>
      <c r="AE8" s="3" t="inlineStr">
        <is>
          <t>[31] Supervisor certificate / licence</t>
        </is>
      </c>
      <c r="AF8" s="3" t="inlineStr">
        <is>
          <t>[32] Supervisor contact details</t>
        </is>
      </c>
      <c r="AG8" s="3" t="inlineStr">
        <is>
          <t>[33] Supplier name</t>
        </is>
      </c>
      <c r="AH8" s="3" t="inlineStr">
        <is>
          <t>[34] Active ingredients</t>
        </is>
      </c>
      <c r="AI8" s="3" t="inlineStr">
        <is>
          <t>[35] Total product quantity</t>
        </is>
      </c>
      <c r="AJ8" s="3" t="inlineStr">
        <is>
          <t>[36] Product quantity unit</t>
        </is>
      </c>
      <c r="AK8" s="3" t="inlineStr">
        <is>
          <t>[37] Concentration + unit</t>
        </is>
      </c>
      <c r="AL8" s="3" t="inlineStr">
        <is>
          <t>[38] End-use dilution quantity + unit</t>
        </is>
      </c>
      <c r="AM8" s="3" t="inlineStr">
        <is>
          <t>[39] Equipment / sprayer setup</t>
        </is>
      </c>
      <c r="AN8" s="3" t="inlineStr">
        <is>
          <t>[40] Equipment ID / aircraft registration</t>
        </is>
      </c>
      <c r="AO8" s="3" t="inlineStr">
        <is>
          <t>[41] Application method</t>
        </is>
      </c>
      <c r="AP8" s="3" t="inlineStr">
        <is>
          <t>[42] Target pest / reason</t>
        </is>
      </c>
      <c r="AQ8" s="3" t="inlineStr">
        <is>
          <t>[43] Wind speed (record changes)</t>
        </is>
      </c>
      <c r="AR8" s="3" t="inlineStr">
        <is>
          <t>[44] Wind speed unit</t>
        </is>
      </c>
      <c r="AS8" s="3" t="inlineStr">
        <is>
          <t>[45] Wind direction (record changes)</t>
        </is>
      </c>
      <c r="AT8" s="3" t="inlineStr">
        <is>
          <t>[46] Temperature (specify °C / °F in notes)</t>
        </is>
      </c>
      <c r="AU8" s="3" t="inlineStr">
        <is>
          <t>[47] Label REI + unit</t>
        </is>
      </c>
      <c r="AV8" s="3" t="inlineStr">
        <is>
          <t>[48] REI end date and time</t>
        </is>
      </c>
      <c r="AW8" s="3" t="inlineStr">
        <is>
          <t>[49] SDS file / attachment reference</t>
        </is>
      </c>
      <c r="AX8" s="3" t="inlineStr">
        <is>
          <t>[50] Mixing / loading location</t>
        </is>
      </c>
      <c r="AY8" s="3" t="inlineStr">
        <is>
          <t>[51] Applicable permit reference</t>
        </is>
      </c>
      <c r="AZ8" s="3" t="inlineStr">
        <is>
          <t>[52] Product formulation / strength</t>
        </is>
      </c>
      <c r="BA8" s="3" t="inlineStr">
        <is>
          <t>[53] Water / carrier rate + unit</t>
        </is>
      </c>
      <c r="BB8" s="3" t="inlineStr">
        <is>
          <t>[54] User qualification evidence</t>
        </is>
      </c>
      <c r="BC8" s="3" t="inlineStr">
        <is>
          <t>[55] Farm / business ID</t>
        </is>
      </c>
      <c r="BD8" s="3" t="inlineStr">
        <is>
          <t>[56] Weather / precipitation</t>
        </is>
      </c>
    </row>
    <row r="9" ht="32" customHeight="1">
      <c r="A9" s="4" t="inlineStr">
        <is>
          <t>EXAMPLE</t>
        </is>
      </c>
      <c r="B9" s="4" t="inlineStr">
        <is>
          <t>EXAMPLE-001</t>
        </is>
      </c>
      <c r="C9" s="4" t="inlineStr">
        <is>
          <t>EXAMPLE</t>
        </is>
      </c>
      <c r="D9" s="5" t="n"/>
      <c r="E9" s="6" t="n">
        <v>46023</v>
      </c>
      <c r="F9" s="7" t="n">
        <v>0.375</v>
      </c>
      <c r="G9" s="8" t="n"/>
      <c r="H9" s="9" t="n"/>
      <c r="I9" s="4" t="inlineStr">
        <is>
          <t>Surface treatment</t>
        </is>
      </c>
      <c r="J9" s="4" t="inlineStr">
        <is>
          <t>EXAMPLE A</t>
        </is>
      </c>
      <c r="K9" s="4" t="inlineStr">
        <is>
          <t>EXAMPLE</t>
        </is>
      </c>
      <c r="L9" s="4" t="inlineStr">
        <is>
          <t>EXAMPLE</t>
        </is>
      </c>
      <c r="M9" s="4" t="inlineStr">
        <is>
          <t>EXAMPLE A</t>
        </is>
      </c>
      <c r="N9" s="5" t="n"/>
      <c r="O9" s="10" t="n"/>
      <c r="P9" s="5" t="n"/>
      <c r="Q9" s="11" t="n">
        <v>1.25</v>
      </c>
      <c r="R9" s="4" t="inlineStr">
        <is>
          <t>ha</t>
        </is>
      </c>
      <c r="S9" s="5" t="n"/>
      <c r="T9" s="4" t="inlineStr">
        <is>
          <t>EXAMPLE</t>
        </is>
      </c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10" t="n"/>
      <c r="AJ9" s="5" t="n"/>
      <c r="AK9" s="5" t="n"/>
      <c r="AL9" s="5" t="n"/>
      <c r="AM9" s="5" t="n"/>
      <c r="AN9" s="5" t="n"/>
      <c r="AO9" s="5" t="n"/>
      <c r="AP9" s="5" t="n"/>
      <c r="AQ9" s="10" t="n"/>
      <c r="AR9" s="5" t="n"/>
      <c r="AS9" s="5" t="n"/>
      <c r="AT9" s="10" t="n"/>
      <c r="AU9" s="5" t="n"/>
      <c r="AV9" s="5" t="n"/>
      <c r="AW9" s="5" t="n"/>
      <c r="AX9" s="5" t="n"/>
      <c r="AY9" s="5" t="n"/>
      <c r="AZ9" s="5" t="n"/>
      <c r="BA9" s="5" t="n"/>
      <c r="BB9" s="5" t="n"/>
      <c r="BC9" s="5" t="n"/>
      <c r="BD9" s="5" t="n"/>
    </row>
    <row r="10" ht="26" customHeight="1">
      <c r="A10" s="12" t="inlineStr">
        <is>
          <t>RECORD</t>
        </is>
      </c>
      <c r="B10" s="13" t="n"/>
      <c r="C10" s="13" t="n"/>
      <c r="D10" s="13" t="n"/>
      <c r="E10" s="14" t="n"/>
      <c r="F10" s="15" t="n"/>
      <c r="G10" s="14" t="n"/>
      <c r="H10" s="15" t="n"/>
      <c r="I10" s="13" t="n"/>
      <c r="J10" s="13" t="n"/>
      <c r="K10" s="13" t="n"/>
      <c r="L10" s="13" t="n"/>
      <c r="M10" s="13" t="n"/>
      <c r="N10" s="13" t="n"/>
      <c r="O10" s="16" t="n"/>
      <c r="P10" s="13" t="n"/>
      <c r="Q10" s="16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 t="n"/>
      <c r="AH10" s="13" t="n"/>
      <c r="AI10" s="16" t="n"/>
      <c r="AJ10" s="13" t="n"/>
      <c r="AK10" s="13" t="n"/>
      <c r="AL10" s="13" t="n"/>
      <c r="AM10" s="13" t="n"/>
      <c r="AN10" s="13" t="n"/>
      <c r="AO10" s="13" t="n"/>
      <c r="AP10" s="13" t="n"/>
      <c r="AQ10" s="16" t="n"/>
      <c r="AR10" s="13" t="n"/>
      <c r="AS10" s="13" t="n"/>
      <c r="AT10" s="16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</row>
    <row r="11" ht="26" customHeight="1">
      <c r="A11" s="12" t="inlineStr">
        <is>
          <t>RECORD</t>
        </is>
      </c>
      <c r="B11" s="13" t="n"/>
      <c r="C11" s="13" t="n"/>
      <c r="D11" s="13" t="n"/>
      <c r="E11" s="14" t="n"/>
      <c r="F11" s="15" t="n"/>
      <c r="G11" s="14" t="n"/>
      <c r="H11" s="15" t="n"/>
      <c r="I11" s="13" t="n"/>
      <c r="J11" s="13" t="n"/>
      <c r="K11" s="13" t="n"/>
      <c r="L11" s="13" t="n"/>
      <c r="M11" s="13" t="n"/>
      <c r="N11" s="13" t="n"/>
      <c r="O11" s="16" t="n"/>
      <c r="P11" s="13" t="n"/>
      <c r="Q11" s="16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 t="n"/>
      <c r="AH11" s="13" t="n"/>
      <c r="AI11" s="16" t="n"/>
      <c r="AJ11" s="13" t="n"/>
      <c r="AK11" s="13" t="n"/>
      <c r="AL11" s="13" t="n"/>
      <c r="AM11" s="13" t="n"/>
      <c r="AN11" s="13" t="n"/>
      <c r="AO11" s="13" t="n"/>
      <c r="AP11" s="13" t="n"/>
      <c r="AQ11" s="16" t="n"/>
      <c r="AR11" s="13" t="n"/>
      <c r="AS11" s="13" t="n"/>
      <c r="AT11" s="16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</row>
    <row r="12" ht="26" customHeight="1">
      <c r="A12" s="12" t="inlineStr">
        <is>
          <t>RECORD</t>
        </is>
      </c>
      <c r="B12" s="13" t="n"/>
      <c r="C12" s="13" t="n"/>
      <c r="D12" s="13" t="n"/>
      <c r="E12" s="14" t="n"/>
      <c r="F12" s="15" t="n"/>
      <c r="G12" s="14" t="n"/>
      <c r="H12" s="15" t="n"/>
      <c r="I12" s="13" t="n"/>
      <c r="J12" s="13" t="n"/>
      <c r="K12" s="13" t="n"/>
      <c r="L12" s="13" t="n"/>
      <c r="M12" s="13" t="n"/>
      <c r="N12" s="13" t="n"/>
      <c r="O12" s="16" t="n"/>
      <c r="P12" s="13" t="n"/>
      <c r="Q12" s="16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 t="n"/>
      <c r="AH12" s="13" t="n"/>
      <c r="AI12" s="16" t="n"/>
      <c r="AJ12" s="13" t="n"/>
      <c r="AK12" s="13" t="n"/>
      <c r="AL12" s="13" t="n"/>
      <c r="AM12" s="13" t="n"/>
      <c r="AN12" s="13" t="n"/>
      <c r="AO12" s="13" t="n"/>
      <c r="AP12" s="13" t="n"/>
      <c r="AQ12" s="16" t="n"/>
      <c r="AR12" s="13" t="n"/>
      <c r="AS12" s="13" t="n"/>
      <c r="AT12" s="16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</row>
    <row r="13" ht="26" customHeight="1">
      <c r="A13" s="12" t="inlineStr">
        <is>
          <t>RECORD</t>
        </is>
      </c>
      <c r="B13" s="13" t="n"/>
      <c r="C13" s="13" t="n"/>
      <c r="D13" s="13" t="n"/>
      <c r="E13" s="14" t="n"/>
      <c r="F13" s="15" t="n"/>
      <c r="G13" s="14" t="n"/>
      <c r="H13" s="15" t="n"/>
      <c r="I13" s="13" t="n"/>
      <c r="J13" s="13" t="n"/>
      <c r="K13" s="13" t="n"/>
      <c r="L13" s="13" t="n"/>
      <c r="M13" s="13" t="n"/>
      <c r="N13" s="13" t="n"/>
      <c r="O13" s="16" t="n"/>
      <c r="P13" s="13" t="n"/>
      <c r="Q13" s="16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 t="n"/>
      <c r="AH13" s="13" t="n"/>
      <c r="AI13" s="16" t="n"/>
      <c r="AJ13" s="13" t="n"/>
      <c r="AK13" s="13" t="n"/>
      <c r="AL13" s="13" t="n"/>
      <c r="AM13" s="13" t="n"/>
      <c r="AN13" s="13" t="n"/>
      <c r="AO13" s="13" t="n"/>
      <c r="AP13" s="13" t="n"/>
      <c r="AQ13" s="16" t="n"/>
      <c r="AR13" s="13" t="n"/>
      <c r="AS13" s="13" t="n"/>
      <c r="AT13" s="16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</row>
    <row r="14" ht="26" customHeight="1">
      <c r="A14" s="12" t="inlineStr">
        <is>
          <t>RECORD</t>
        </is>
      </c>
      <c r="B14" s="13" t="n"/>
      <c r="C14" s="13" t="n"/>
      <c r="D14" s="13" t="n"/>
      <c r="E14" s="14" t="n"/>
      <c r="F14" s="15" t="n"/>
      <c r="G14" s="14" t="n"/>
      <c r="H14" s="15" t="n"/>
      <c r="I14" s="13" t="n"/>
      <c r="J14" s="13" t="n"/>
      <c r="K14" s="13" t="n"/>
      <c r="L14" s="13" t="n"/>
      <c r="M14" s="13" t="n"/>
      <c r="N14" s="13" t="n"/>
      <c r="O14" s="16" t="n"/>
      <c r="P14" s="13" t="n"/>
      <c r="Q14" s="16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 t="n"/>
      <c r="AH14" s="13" t="n"/>
      <c r="AI14" s="16" t="n"/>
      <c r="AJ14" s="13" t="n"/>
      <c r="AK14" s="13" t="n"/>
      <c r="AL14" s="13" t="n"/>
      <c r="AM14" s="13" t="n"/>
      <c r="AN14" s="13" t="n"/>
      <c r="AO14" s="13" t="n"/>
      <c r="AP14" s="13" t="n"/>
      <c r="AQ14" s="16" t="n"/>
      <c r="AR14" s="13" t="n"/>
      <c r="AS14" s="13" t="n"/>
      <c r="AT14" s="16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</row>
    <row r="15" ht="26" customHeight="1">
      <c r="A15" s="12" t="inlineStr">
        <is>
          <t>RECORD</t>
        </is>
      </c>
      <c r="B15" s="13" t="n"/>
      <c r="C15" s="13" t="n"/>
      <c r="D15" s="13" t="n"/>
      <c r="E15" s="14" t="n"/>
      <c r="F15" s="15" t="n"/>
      <c r="G15" s="14" t="n"/>
      <c r="H15" s="15" t="n"/>
      <c r="I15" s="13" t="n"/>
      <c r="J15" s="13" t="n"/>
      <c r="K15" s="13" t="n"/>
      <c r="L15" s="13" t="n"/>
      <c r="M15" s="13" t="n"/>
      <c r="N15" s="13" t="n"/>
      <c r="O15" s="16" t="n"/>
      <c r="P15" s="13" t="n"/>
      <c r="Q15" s="16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 t="n"/>
      <c r="AH15" s="13" t="n"/>
      <c r="AI15" s="16" t="n"/>
      <c r="AJ15" s="13" t="n"/>
      <c r="AK15" s="13" t="n"/>
      <c r="AL15" s="13" t="n"/>
      <c r="AM15" s="13" t="n"/>
      <c r="AN15" s="13" t="n"/>
      <c r="AO15" s="13" t="n"/>
      <c r="AP15" s="13" t="n"/>
      <c r="AQ15" s="16" t="n"/>
      <c r="AR15" s="13" t="n"/>
      <c r="AS15" s="13" t="n"/>
      <c r="AT15" s="16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</row>
    <row r="16" ht="26" customHeight="1">
      <c r="A16" s="12" t="inlineStr">
        <is>
          <t>RECORD</t>
        </is>
      </c>
      <c r="B16" s="13" t="n"/>
      <c r="C16" s="13" t="n"/>
      <c r="D16" s="13" t="n"/>
      <c r="E16" s="14" t="n"/>
      <c r="F16" s="15" t="n"/>
      <c r="G16" s="14" t="n"/>
      <c r="H16" s="15" t="n"/>
      <c r="I16" s="13" t="n"/>
      <c r="J16" s="13" t="n"/>
      <c r="K16" s="13" t="n"/>
      <c r="L16" s="13" t="n"/>
      <c r="M16" s="13" t="n"/>
      <c r="N16" s="13" t="n"/>
      <c r="O16" s="16" t="n"/>
      <c r="P16" s="13" t="n"/>
      <c r="Q16" s="16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 t="n"/>
      <c r="AH16" s="13" t="n"/>
      <c r="AI16" s="16" t="n"/>
      <c r="AJ16" s="13" t="n"/>
      <c r="AK16" s="13" t="n"/>
      <c r="AL16" s="13" t="n"/>
      <c r="AM16" s="13" t="n"/>
      <c r="AN16" s="13" t="n"/>
      <c r="AO16" s="13" t="n"/>
      <c r="AP16" s="13" t="n"/>
      <c r="AQ16" s="16" t="n"/>
      <c r="AR16" s="13" t="n"/>
      <c r="AS16" s="13" t="n"/>
      <c r="AT16" s="16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</row>
    <row r="17" ht="26" customHeight="1">
      <c r="A17" s="12" t="inlineStr">
        <is>
          <t>RECORD</t>
        </is>
      </c>
      <c r="B17" s="13" t="n"/>
      <c r="C17" s="13" t="n"/>
      <c r="D17" s="13" t="n"/>
      <c r="E17" s="14" t="n"/>
      <c r="F17" s="15" t="n"/>
      <c r="G17" s="14" t="n"/>
      <c r="H17" s="15" t="n"/>
      <c r="I17" s="13" t="n"/>
      <c r="J17" s="13" t="n"/>
      <c r="K17" s="13" t="n"/>
      <c r="L17" s="13" t="n"/>
      <c r="M17" s="13" t="n"/>
      <c r="N17" s="13" t="n"/>
      <c r="O17" s="16" t="n"/>
      <c r="P17" s="13" t="n"/>
      <c r="Q17" s="16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 t="n"/>
      <c r="AH17" s="13" t="n"/>
      <c r="AI17" s="16" t="n"/>
      <c r="AJ17" s="13" t="n"/>
      <c r="AK17" s="13" t="n"/>
      <c r="AL17" s="13" t="n"/>
      <c r="AM17" s="13" t="n"/>
      <c r="AN17" s="13" t="n"/>
      <c r="AO17" s="13" t="n"/>
      <c r="AP17" s="13" t="n"/>
      <c r="AQ17" s="16" t="n"/>
      <c r="AR17" s="13" t="n"/>
      <c r="AS17" s="13" t="n"/>
      <c r="AT17" s="16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</row>
    <row r="18" ht="26" customHeight="1">
      <c r="A18" s="12" t="inlineStr">
        <is>
          <t>RECORD</t>
        </is>
      </c>
      <c r="B18" s="13" t="n"/>
      <c r="C18" s="13" t="n"/>
      <c r="D18" s="13" t="n"/>
      <c r="E18" s="14" t="n"/>
      <c r="F18" s="15" t="n"/>
      <c r="G18" s="14" t="n"/>
      <c r="H18" s="15" t="n"/>
      <c r="I18" s="13" t="n"/>
      <c r="J18" s="13" t="n"/>
      <c r="K18" s="13" t="n"/>
      <c r="L18" s="13" t="n"/>
      <c r="M18" s="13" t="n"/>
      <c r="N18" s="13" t="n"/>
      <c r="O18" s="16" t="n"/>
      <c r="P18" s="13" t="n"/>
      <c r="Q18" s="16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 t="n"/>
      <c r="AH18" s="13" t="n"/>
      <c r="AI18" s="16" t="n"/>
      <c r="AJ18" s="13" t="n"/>
      <c r="AK18" s="13" t="n"/>
      <c r="AL18" s="13" t="n"/>
      <c r="AM18" s="13" t="n"/>
      <c r="AN18" s="13" t="n"/>
      <c r="AO18" s="13" t="n"/>
      <c r="AP18" s="13" t="n"/>
      <c r="AQ18" s="16" t="n"/>
      <c r="AR18" s="13" t="n"/>
      <c r="AS18" s="13" t="n"/>
      <c r="AT18" s="16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</row>
    <row r="19" ht="26" customHeight="1">
      <c r="A19" s="12" t="inlineStr">
        <is>
          <t>RECORD</t>
        </is>
      </c>
      <c r="B19" s="13" t="n"/>
      <c r="C19" s="13" t="n"/>
      <c r="D19" s="13" t="n"/>
      <c r="E19" s="14" t="n"/>
      <c r="F19" s="15" t="n"/>
      <c r="G19" s="14" t="n"/>
      <c r="H19" s="15" t="n"/>
      <c r="I19" s="13" t="n"/>
      <c r="J19" s="13" t="n"/>
      <c r="K19" s="13" t="n"/>
      <c r="L19" s="13" t="n"/>
      <c r="M19" s="13" t="n"/>
      <c r="N19" s="13" t="n"/>
      <c r="O19" s="16" t="n"/>
      <c r="P19" s="13" t="n"/>
      <c r="Q19" s="16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 t="n"/>
      <c r="AH19" s="13" t="n"/>
      <c r="AI19" s="16" t="n"/>
      <c r="AJ19" s="13" t="n"/>
      <c r="AK19" s="13" t="n"/>
      <c r="AL19" s="13" t="n"/>
      <c r="AM19" s="13" t="n"/>
      <c r="AN19" s="13" t="n"/>
      <c r="AO19" s="13" t="n"/>
      <c r="AP19" s="13" t="n"/>
      <c r="AQ19" s="16" t="n"/>
      <c r="AR19" s="13" t="n"/>
      <c r="AS19" s="13" t="n"/>
      <c r="AT19" s="16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</row>
    <row r="20" ht="26" customHeight="1">
      <c r="A20" s="12" t="inlineStr">
        <is>
          <t>RECORD</t>
        </is>
      </c>
      <c r="B20" s="13" t="n"/>
      <c r="C20" s="13" t="n"/>
      <c r="D20" s="13" t="n"/>
      <c r="E20" s="14" t="n"/>
      <c r="F20" s="15" t="n"/>
      <c r="G20" s="14" t="n"/>
      <c r="H20" s="15" t="n"/>
      <c r="I20" s="13" t="n"/>
      <c r="J20" s="13" t="n"/>
      <c r="K20" s="13" t="n"/>
      <c r="L20" s="13" t="n"/>
      <c r="M20" s="13" t="n"/>
      <c r="N20" s="13" t="n"/>
      <c r="O20" s="16" t="n"/>
      <c r="P20" s="13" t="n"/>
      <c r="Q20" s="16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 t="n"/>
      <c r="AH20" s="13" t="n"/>
      <c r="AI20" s="16" t="n"/>
      <c r="AJ20" s="13" t="n"/>
      <c r="AK20" s="13" t="n"/>
      <c r="AL20" s="13" t="n"/>
      <c r="AM20" s="13" t="n"/>
      <c r="AN20" s="13" t="n"/>
      <c r="AO20" s="13" t="n"/>
      <c r="AP20" s="13" t="n"/>
      <c r="AQ20" s="16" t="n"/>
      <c r="AR20" s="13" t="n"/>
      <c r="AS20" s="13" t="n"/>
      <c r="AT20" s="16" t="n"/>
      <c r="AU20" s="13" t="n"/>
      <c r="AV20" s="13" t="n"/>
      <c r="AW20" s="13" t="n"/>
      <c r="AX20" s="13" t="n"/>
      <c r="AY20" s="13" t="n"/>
      <c r="AZ20" s="13" t="n"/>
      <c r="BA20" s="13" t="n"/>
      <c r="BB20" s="13" t="n"/>
      <c r="BC20" s="13" t="n"/>
      <c r="BD20" s="13" t="n"/>
    </row>
    <row r="21" ht="26" customHeight="1">
      <c r="A21" s="12" t="inlineStr">
        <is>
          <t>RECORD</t>
        </is>
      </c>
      <c r="B21" s="13" t="n"/>
      <c r="C21" s="13" t="n"/>
      <c r="D21" s="13" t="n"/>
      <c r="E21" s="14" t="n"/>
      <c r="F21" s="15" t="n"/>
      <c r="G21" s="14" t="n"/>
      <c r="H21" s="15" t="n"/>
      <c r="I21" s="13" t="n"/>
      <c r="J21" s="13" t="n"/>
      <c r="K21" s="13" t="n"/>
      <c r="L21" s="13" t="n"/>
      <c r="M21" s="13" t="n"/>
      <c r="N21" s="13" t="n"/>
      <c r="O21" s="16" t="n"/>
      <c r="P21" s="13" t="n"/>
      <c r="Q21" s="16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 t="n"/>
      <c r="AH21" s="13" t="n"/>
      <c r="AI21" s="16" t="n"/>
      <c r="AJ21" s="13" t="n"/>
      <c r="AK21" s="13" t="n"/>
      <c r="AL21" s="13" t="n"/>
      <c r="AM21" s="13" t="n"/>
      <c r="AN21" s="13" t="n"/>
      <c r="AO21" s="13" t="n"/>
      <c r="AP21" s="13" t="n"/>
      <c r="AQ21" s="16" t="n"/>
      <c r="AR21" s="13" t="n"/>
      <c r="AS21" s="13" t="n"/>
      <c r="AT21" s="16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</row>
    <row r="22" ht="26" customHeight="1">
      <c r="A22" s="12" t="inlineStr">
        <is>
          <t>RECORD</t>
        </is>
      </c>
      <c r="B22" s="13" t="n"/>
      <c r="C22" s="13" t="n"/>
      <c r="D22" s="13" t="n"/>
      <c r="E22" s="14" t="n"/>
      <c r="F22" s="15" t="n"/>
      <c r="G22" s="14" t="n"/>
      <c r="H22" s="15" t="n"/>
      <c r="I22" s="13" t="n"/>
      <c r="J22" s="13" t="n"/>
      <c r="K22" s="13" t="n"/>
      <c r="L22" s="13" t="n"/>
      <c r="M22" s="13" t="n"/>
      <c r="N22" s="13" t="n"/>
      <c r="O22" s="16" t="n"/>
      <c r="P22" s="13" t="n"/>
      <c r="Q22" s="16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 t="n"/>
      <c r="AH22" s="13" t="n"/>
      <c r="AI22" s="16" t="n"/>
      <c r="AJ22" s="13" t="n"/>
      <c r="AK22" s="13" t="n"/>
      <c r="AL22" s="13" t="n"/>
      <c r="AM22" s="13" t="n"/>
      <c r="AN22" s="13" t="n"/>
      <c r="AO22" s="13" t="n"/>
      <c r="AP22" s="13" t="n"/>
      <c r="AQ22" s="16" t="n"/>
      <c r="AR22" s="13" t="n"/>
      <c r="AS22" s="13" t="n"/>
      <c r="AT22" s="16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</row>
    <row r="23" ht="26" customHeight="1">
      <c r="A23" s="12" t="inlineStr">
        <is>
          <t>RECORD</t>
        </is>
      </c>
      <c r="B23" s="13" t="n"/>
      <c r="C23" s="13" t="n"/>
      <c r="D23" s="13" t="n"/>
      <c r="E23" s="14" t="n"/>
      <c r="F23" s="15" t="n"/>
      <c r="G23" s="14" t="n"/>
      <c r="H23" s="15" t="n"/>
      <c r="I23" s="13" t="n"/>
      <c r="J23" s="13" t="n"/>
      <c r="K23" s="13" t="n"/>
      <c r="L23" s="13" t="n"/>
      <c r="M23" s="13" t="n"/>
      <c r="N23" s="13" t="n"/>
      <c r="O23" s="16" t="n"/>
      <c r="P23" s="13" t="n"/>
      <c r="Q23" s="16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 t="n"/>
      <c r="AH23" s="13" t="n"/>
      <c r="AI23" s="16" t="n"/>
      <c r="AJ23" s="13" t="n"/>
      <c r="AK23" s="13" t="n"/>
      <c r="AL23" s="13" t="n"/>
      <c r="AM23" s="13" t="n"/>
      <c r="AN23" s="13" t="n"/>
      <c r="AO23" s="13" t="n"/>
      <c r="AP23" s="13" t="n"/>
      <c r="AQ23" s="16" t="n"/>
      <c r="AR23" s="13" t="n"/>
      <c r="AS23" s="13" t="n"/>
      <c r="AT23" s="16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</row>
    <row r="24" ht="26" customHeight="1">
      <c r="A24" s="12" t="inlineStr">
        <is>
          <t>RECORD</t>
        </is>
      </c>
      <c r="B24" s="13" t="n"/>
      <c r="C24" s="13" t="n"/>
      <c r="D24" s="13" t="n"/>
      <c r="E24" s="14" t="n"/>
      <c r="F24" s="15" t="n"/>
      <c r="G24" s="14" t="n"/>
      <c r="H24" s="15" t="n"/>
      <c r="I24" s="13" t="n"/>
      <c r="J24" s="13" t="n"/>
      <c r="K24" s="13" t="n"/>
      <c r="L24" s="13" t="n"/>
      <c r="M24" s="13" t="n"/>
      <c r="N24" s="13" t="n"/>
      <c r="O24" s="16" t="n"/>
      <c r="P24" s="13" t="n"/>
      <c r="Q24" s="16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 t="n"/>
      <c r="AH24" s="13" t="n"/>
      <c r="AI24" s="16" t="n"/>
      <c r="AJ24" s="13" t="n"/>
      <c r="AK24" s="13" t="n"/>
      <c r="AL24" s="13" t="n"/>
      <c r="AM24" s="13" t="n"/>
      <c r="AN24" s="13" t="n"/>
      <c r="AO24" s="13" t="n"/>
      <c r="AP24" s="13" t="n"/>
      <c r="AQ24" s="16" t="n"/>
      <c r="AR24" s="13" t="n"/>
      <c r="AS24" s="13" t="n"/>
      <c r="AT24" s="16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</row>
    <row r="25" ht="26" customHeight="1">
      <c r="A25" s="12" t="inlineStr">
        <is>
          <t>RECORD</t>
        </is>
      </c>
      <c r="B25" s="13" t="n"/>
      <c r="C25" s="13" t="n"/>
      <c r="D25" s="13" t="n"/>
      <c r="E25" s="14" t="n"/>
      <c r="F25" s="15" t="n"/>
      <c r="G25" s="14" t="n"/>
      <c r="H25" s="15" t="n"/>
      <c r="I25" s="13" t="n"/>
      <c r="J25" s="13" t="n"/>
      <c r="K25" s="13" t="n"/>
      <c r="L25" s="13" t="n"/>
      <c r="M25" s="13" t="n"/>
      <c r="N25" s="13" t="n"/>
      <c r="O25" s="16" t="n"/>
      <c r="P25" s="13" t="n"/>
      <c r="Q25" s="16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 t="n"/>
      <c r="AH25" s="13" t="n"/>
      <c r="AI25" s="16" t="n"/>
      <c r="AJ25" s="13" t="n"/>
      <c r="AK25" s="13" t="n"/>
      <c r="AL25" s="13" t="n"/>
      <c r="AM25" s="13" t="n"/>
      <c r="AN25" s="13" t="n"/>
      <c r="AO25" s="13" t="n"/>
      <c r="AP25" s="13" t="n"/>
      <c r="AQ25" s="16" t="n"/>
      <c r="AR25" s="13" t="n"/>
      <c r="AS25" s="13" t="n"/>
      <c r="AT25" s="16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</row>
    <row r="26" ht="26" customHeight="1">
      <c r="A26" s="12" t="inlineStr">
        <is>
          <t>RECORD</t>
        </is>
      </c>
      <c r="B26" s="13" t="n"/>
      <c r="C26" s="13" t="n"/>
      <c r="D26" s="13" t="n"/>
      <c r="E26" s="14" t="n"/>
      <c r="F26" s="15" t="n"/>
      <c r="G26" s="14" t="n"/>
      <c r="H26" s="15" t="n"/>
      <c r="I26" s="13" t="n"/>
      <c r="J26" s="13" t="n"/>
      <c r="K26" s="13" t="n"/>
      <c r="L26" s="13" t="n"/>
      <c r="M26" s="13" t="n"/>
      <c r="N26" s="13" t="n"/>
      <c r="O26" s="16" t="n"/>
      <c r="P26" s="13" t="n"/>
      <c r="Q26" s="16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 t="n"/>
      <c r="AH26" s="13" t="n"/>
      <c r="AI26" s="16" t="n"/>
      <c r="AJ26" s="13" t="n"/>
      <c r="AK26" s="13" t="n"/>
      <c r="AL26" s="13" t="n"/>
      <c r="AM26" s="13" t="n"/>
      <c r="AN26" s="13" t="n"/>
      <c r="AO26" s="13" t="n"/>
      <c r="AP26" s="13" t="n"/>
      <c r="AQ26" s="16" t="n"/>
      <c r="AR26" s="13" t="n"/>
      <c r="AS26" s="13" t="n"/>
      <c r="AT26" s="16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</row>
    <row r="27" ht="26" customHeight="1">
      <c r="A27" s="12" t="inlineStr">
        <is>
          <t>RECORD</t>
        </is>
      </c>
      <c r="B27" s="13" t="n"/>
      <c r="C27" s="13" t="n"/>
      <c r="D27" s="13" t="n"/>
      <c r="E27" s="14" t="n"/>
      <c r="F27" s="15" t="n"/>
      <c r="G27" s="14" t="n"/>
      <c r="H27" s="15" t="n"/>
      <c r="I27" s="13" t="n"/>
      <c r="J27" s="13" t="n"/>
      <c r="K27" s="13" t="n"/>
      <c r="L27" s="13" t="n"/>
      <c r="M27" s="13" t="n"/>
      <c r="N27" s="13" t="n"/>
      <c r="O27" s="16" t="n"/>
      <c r="P27" s="13" t="n"/>
      <c r="Q27" s="16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 t="n"/>
      <c r="AH27" s="13" t="n"/>
      <c r="AI27" s="16" t="n"/>
      <c r="AJ27" s="13" t="n"/>
      <c r="AK27" s="13" t="n"/>
      <c r="AL27" s="13" t="n"/>
      <c r="AM27" s="13" t="n"/>
      <c r="AN27" s="13" t="n"/>
      <c r="AO27" s="13" t="n"/>
      <c r="AP27" s="13" t="n"/>
      <c r="AQ27" s="16" t="n"/>
      <c r="AR27" s="13" t="n"/>
      <c r="AS27" s="13" t="n"/>
      <c r="AT27" s="16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</row>
    <row r="28" ht="26" customHeight="1">
      <c r="A28" s="12" t="inlineStr">
        <is>
          <t>RECORD</t>
        </is>
      </c>
      <c r="B28" s="13" t="n"/>
      <c r="C28" s="13" t="n"/>
      <c r="D28" s="13" t="n"/>
      <c r="E28" s="14" t="n"/>
      <c r="F28" s="15" t="n"/>
      <c r="G28" s="14" t="n"/>
      <c r="H28" s="15" t="n"/>
      <c r="I28" s="13" t="n"/>
      <c r="J28" s="13" t="n"/>
      <c r="K28" s="13" t="n"/>
      <c r="L28" s="13" t="n"/>
      <c r="M28" s="13" t="n"/>
      <c r="N28" s="13" t="n"/>
      <c r="O28" s="16" t="n"/>
      <c r="P28" s="13" t="n"/>
      <c r="Q28" s="16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 t="n"/>
      <c r="AH28" s="13" t="n"/>
      <c r="AI28" s="16" t="n"/>
      <c r="AJ28" s="13" t="n"/>
      <c r="AK28" s="13" t="n"/>
      <c r="AL28" s="13" t="n"/>
      <c r="AM28" s="13" t="n"/>
      <c r="AN28" s="13" t="n"/>
      <c r="AO28" s="13" t="n"/>
      <c r="AP28" s="13" t="n"/>
      <c r="AQ28" s="16" t="n"/>
      <c r="AR28" s="13" t="n"/>
      <c r="AS28" s="13" t="n"/>
      <c r="AT28" s="16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</row>
    <row r="29" ht="26" customHeight="1">
      <c r="A29" s="12" t="inlineStr">
        <is>
          <t>RECORD</t>
        </is>
      </c>
      <c r="B29" s="13" t="n"/>
      <c r="C29" s="13" t="n"/>
      <c r="D29" s="13" t="n"/>
      <c r="E29" s="14" t="n"/>
      <c r="F29" s="15" t="n"/>
      <c r="G29" s="14" t="n"/>
      <c r="H29" s="15" t="n"/>
      <c r="I29" s="13" t="n"/>
      <c r="J29" s="13" t="n"/>
      <c r="K29" s="13" t="n"/>
      <c r="L29" s="13" t="n"/>
      <c r="M29" s="13" t="n"/>
      <c r="N29" s="13" t="n"/>
      <c r="O29" s="16" t="n"/>
      <c r="P29" s="13" t="n"/>
      <c r="Q29" s="16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 t="n"/>
      <c r="AH29" s="13" t="n"/>
      <c r="AI29" s="16" t="n"/>
      <c r="AJ29" s="13" t="n"/>
      <c r="AK29" s="13" t="n"/>
      <c r="AL29" s="13" t="n"/>
      <c r="AM29" s="13" t="n"/>
      <c r="AN29" s="13" t="n"/>
      <c r="AO29" s="13" t="n"/>
      <c r="AP29" s="13" t="n"/>
      <c r="AQ29" s="16" t="n"/>
      <c r="AR29" s="13" t="n"/>
      <c r="AS29" s="13" t="n"/>
      <c r="AT29" s="16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</row>
    <row r="30" ht="26" customHeight="1">
      <c r="A30" s="12" t="inlineStr">
        <is>
          <t>RECORD</t>
        </is>
      </c>
      <c r="B30" s="13" t="n"/>
      <c r="C30" s="13" t="n"/>
      <c r="D30" s="13" t="n"/>
      <c r="E30" s="14" t="n"/>
      <c r="F30" s="15" t="n"/>
      <c r="G30" s="14" t="n"/>
      <c r="H30" s="15" t="n"/>
      <c r="I30" s="13" t="n"/>
      <c r="J30" s="13" t="n"/>
      <c r="K30" s="13" t="n"/>
      <c r="L30" s="13" t="n"/>
      <c r="M30" s="13" t="n"/>
      <c r="N30" s="13" t="n"/>
      <c r="O30" s="16" t="n"/>
      <c r="P30" s="13" t="n"/>
      <c r="Q30" s="16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 t="n"/>
      <c r="AH30" s="13" t="n"/>
      <c r="AI30" s="16" t="n"/>
      <c r="AJ30" s="13" t="n"/>
      <c r="AK30" s="13" t="n"/>
      <c r="AL30" s="13" t="n"/>
      <c r="AM30" s="13" t="n"/>
      <c r="AN30" s="13" t="n"/>
      <c r="AO30" s="13" t="n"/>
      <c r="AP30" s="13" t="n"/>
      <c r="AQ30" s="16" t="n"/>
      <c r="AR30" s="13" t="n"/>
      <c r="AS30" s="13" t="n"/>
      <c r="AT30" s="16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</row>
    <row r="31" ht="26" customHeight="1">
      <c r="A31" s="12" t="inlineStr">
        <is>
          <t>RECORD</t>
        </is>
      </c>
      <c r="B31" s="13" t="n"/>
      <c r="C31" s="13" t="n"/>
      <c r="D31" s="13" t="n"/>
      <c r="E31" s="14" t="n"/>
      <c r="F31" s="15" t="n"/>
      <c r="G31" s="14" t="n"/>
      <c r="H31" s="15" t="n"/>
      <c r="I31" s="13" t="n"/>
      <c r="J31" s="13" t="n"/>
      <c r="K31" s="13" t="n"/>
      <c r="L31" s="13" t="n"/>
      <c r="M31" s="13" t="n"/>
      <c r="N31" s="13" t="n"/>
      <c r="O31" s="16" t="n"/>
      <c r="P31" s="13" t="n"/>
      <c r="Q31" s="16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 t="n"/>
      <c r="AH31" s="13" t="n"/>
      <c r="AI31" s="16" t="n"/>
      <c r="AJ31" s="13" t="n"/>
      <c r="AK31" s="13" t="n"/>
      <c r="AL31" s="13" t="n"/>
      <c r="AM31" s="13" t="n"/>
      <c r="AN31" s="13" t="n"/>
      <c r="AO31" s="13" t="n"/>
      <c r="AP31" s="13" t="n"/>
      <c r="AQ31" s="16" t="n"/>
      <c r="AR31" s="13" t="n"/>
      <c r="AS31" s="13" t="n"/>
      <c r="AT31" s="16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</row>
    <row r="32" ht="26" customHeight="1">
      <c r="A32" s="12" t="inlineStr">
        <is>
          <t>RECORD</t>
        </is>
      </c>
      <c r="B32" s="13" t="n"/>
      <c r="C32" s="13" t="n"/>
      <c r="D32" s="13" t="n"/>
      <c r="E32" s="14" t="n"/>
      <c r="F32" s="15" t="n"/>
      <c r="G32" s="14" t="n"/>
      <c r="H32" s="15" t="n"/>
      <c r="I32" s="13" t="n"/>
      <c r="J32" s="13" t="n"/>
      <c r="K32" s="13" t="n"/>
      <c r="L32" s="13" t="n"/>
      <c r="M32" s="13" t="n"/>
      <c r="N32" s="13" t="n"/>
      <c r="O32" s="16" t="n"/>
      <c r="P32" s="13" t="n"/>
      <c r="Q32" s="16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 t="n"/>
      <c r="AH32" s="13" t="n"/>
      <c r="AI32" s="16" t="n"/>
      <c r="AJ32" s="13" t="n"/>
      <c r="AK32" s="13" t="n"/>
      <c r="AL32" s="13" t="n"/>
      <c r="AM32" s="13" t="n"/>
      <c r="AN32" s="13" t="n"/>
      <c r="AO32" s="13" t="n"/>
      <c r="AP32" s="13" t="n"/>
      <c r="AQ32" s="16" t="n"/>
      <c r="AR32" s="13" t="n"/>
      <c r="AS32" s="13" t="n"/>
      <c r="AT32" s="16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</row>
    <row r="33" ht="26" customHeight="1">
      <c r="A33" s="12" t="inlineStr">
        <is>
          <t>RECORD</t>
        </is>
      </c>
      <c r="B33" s="13" t="n"/>
      <c r="C33" s="13" t="n"/>
      <c r="D33" s="13" t="n"/>
      <c r="E33" s="14" t="n"/>
      <c r="F33" s="15" t="n"/>
      <c r="G33" s="14" t="n"/>
      <c r="H33" s="15" t="n"/>
      <c r="I33" s="13" t="n"/>
      <c r="J33" s="13" t="n"/>
      <c r="K33" s="13" t="n"/>
      <c r="L33" s="13" t="n"/>
      <c r="M33" s="13" t="n"/>
      <c r="N33" s="13" t="n"/>
      <c r="O33" s="16" t="n"/>
      <c r="P33" s="13" t="n"/>
      <c r="Q33" s="16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 t="n"/>
      <c r="AH33" s="13" t="n"/>
      <c r="AI33" s="16" t="n"/>
      <c r="AJ33" s="13" t="n"/>
      <c r="AK33" s="13" t="n"/>
      <c r="AL33" s="13" t="n"/>
      <c r="AM33" s="13" t="n"/>
      <c r="AN33" s="13" t="n"/>
      <c r="AO33" s="13" t="n"/>
      <c r="AP33" s="13" t="n"/>
      <c r="AQ33" s="16" t="n"/>
      <c r="AR33" s="13" t="n"/>
      <c r="AS33" s="13" t="n"/>
      <c r="AT33" s="16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</row>
    <row r="34" ht="26" customHeight="1">
      <c r="A34" s="12" t="inlineStr">
        <is>
          <t>RECORD</t>
        </is>
      </c>
      <c r="B34" s="13" t="n"/>
      <c r="C34" s="13" t="n"/>
      <c r="D34" s="13" t="n"/>
      <c r="E34" s="14" t="n"/>
      <c r="F34" s="15" t="n"/>
      <c r="G34" s="14" t="n"/>
      <c r="H34" s="15" t="n"/>
      <c r="I34" s="13" t="n"/>
      <c r="J34" s="13" t="n"/>
      <c r="K34" s="13" t="n"/>
      <c r="L34" s="13" t="n"/>
      <c r="M34" s="13" t="n"/>
      <c r="N34" s="13" t="n"/>
      <c r="O34" s="16" t="n"/>
      <c r="P34" s="13" t="n"/>
      <c r="Q34" s="16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 t="n"/>
      <c r="AH34" s="13" t="n"/>
      <c r="AI34" s="16" t="n"/>
      <c r="AJ34" s="13" t="n"/>
      <c r="AK34" s="13" t="n"/>
      <c r="AL34" s="13" t="n"/>
      <c r="AM34" s="13" t="n"/>
      <c r="AN34" s="13" t="n"/>
      <c r="AO34" s="13" t="n"/>
      <c r="AP34" s="13" t="n"/>
      <c r="AQ34" s="16" t="n"/>
      <c r="AR34" s="13" t="n"/>
      <c r="AS34" s="13" t="n"/>
      <c r="AT34" s="16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</row>
    <row r="35" ht="26" customHeight="1">
      <c r="A35" s="12" t="inlineStr">
        <is>
          <t>RECORD</t>
        </is>
      </c>
      <c r="B35" s="13" t="n"/>
      <c r="C35" s="13" t="n"/>
      <c r="D35" s="13" t="n"/>
      <c r="E35" s="14" t="n"/>
      <c r="F35" s="15" t="n"/>
      <c r="G35" s="14" t="n"/>
      <c r="H35" s="15" t="n"/>
      <c r="I35" s="13" t="n"/>
      <c r="J35" s="13" t="n"/>
      <c r="K35" s="13" t="n"/>
      <c r="L35" s="13" t="n"/>
      <c r="M35" s="13" t="n"/>
      <c r="N35" s="13" t="n"/>
      <c r="O35" s="16" t="n"/>
      <c r="P35" s="13" t="n"/>
      <c r="Q35" s="16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 t="n"/>
      <c r="AH35" s="13" t="n"/>
      <c r="AI35" s="16" t="n"/>
      <c r="AJ35" s="13" t="n"/>
      <c r="AK35" s="13" t="n"/>
      <c r="AL35" s="13" t="n"/>
      <c r="AM35" s="13" t="n"/>
      <c r="AN35" s="13" t="n"/>
      <c r="AO35" s="13" t="n"/>
      <c r="AP35" s="13" t="n"/>
      <c r="AQ35" s="16" t="n"/>
      <c r="AR35" s="13" t="n"/>
      <c r="AS35" s="13" t="n"/>
      <c r="AT35" s="16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</row>
    <row r="36" ht="26" customHeight="1">
      <c r="A36" s="12" t="inlineStr">
        <is>
          <t>RECORD</t>
        </is>
      </c>
      <c r="B36" s="13" t="n"/>
      <c r="C36" s="13" t="n"/>
      <c r="D36" s="13" t="n"/>
      <c r="E36" s="14" t="n"/>
      <c r="F36" s="15" t="n"/>
      <c r="G36" s="14" t="n"/>
      <c r="H36" s="15" t="n"/>
      <c r="I36" s="13" t="n"/>
      <c r="J36" s="13" t="n"/>
      <c r="K36" s="13" t="n"/>
      <c r="L36" s="13" t="n"/>
      <c r="M36" s="13" t="n"/>
      <c r="N36" s="13" t="n"/>
      <c r="O36" s="16" t="n"/>
      <c r="P36" s="13" t="n"/>
      <c r="Q36" s="16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 t="n"/>
      <c r="AH36" s="13" t="n"/>
      <c r="AI36" s="16" t="n"/>
      <c r="AJ36" s="13" t="n"/>
      <c r="AK36" s="13" t="n"/>
      <c r="AL36" s="13" t="n"/>
      <c r="AM36" s="13" t="n"/>
      <c r="AN36" s="13" t="n"/>
      <c r="AO36" s="13" t="n"/>
      <c r="AP36" s="13" t="n"/>
      <c r="AQ36" s="16" t="n"/>
      <c r="AR36" s="13" t="n"/>
      <c r="AS36" s="13" t="n"/>
      <c r="AT36" s="16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</row>
    <row r="37" ht="26" customHeight="1">
      <c r="A37" s="12" t="inlineStr">
        <is>
          <t>RECORD</t>
        </is>
      </c>
      <c r="B37" s="13" t="n"/>
      <c r="C37" s="13" t="n"/>
      <c r="D37" s="13" t="n"/>
      <c r="E37" s="14" t="n"/>
      <c r="F37" s="15" t="n"/>
      <c r="G37" s="14" t="n"/>
      <c r="H37" s="15" t="n"/>
      <c r="I37" s="13" t="n"/>
      <c r="J37" s="13" t="n"/>
      <c r="K37" s="13" t="n"/>
      <c r="L37" s="13" t="n"/>
      <c r="M37" s="13" t="n"/>
      <c r="N37" s="13" t="n"/>
      <c r="O37" s="16" t="n"/>
      <c r="P37" s="13" t="n"/>
      <c r="Q37" s="16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 t="n"/>
      <c r="AH37" s="13" t="n"/>
      <c r="AI37" s="16" t="n"/>
      <c r="AJ37" s="13" t="n"/>
      <c r="AK37" s="13" t="n"/>
      <c r="AL37" s="13" t="n"/>
      <c r="AM37" s="13" t="n"/>
      <c r="AN37" s="13" t="n"/>
      <c r="AO37" s="13" t="n"/>
      <c r="AP37" s="13" t="n"/>
      <c r="AQ37" s="16" t="n"/>
      <c r="AR37" s="13" t="n"/>
      <c r="AS37" s="13" t="n"/>
      <c r="AT37" s="16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</row>
    <row r="38" ht="26" customHeight="1">
      <c r="A38" s="12" t="inlineStr">
        <is>
          <t>RECORD</t>
        </is>
      </c>
      <c r="B38" s="13" t="n"/>
      <c r="C38" s="13" t="n"/>
      <c r="D38" s="13" t="n"/>
      <c r="E38" s="14" t="n"/>
      <c r="F38" s="15" t="n"/>
      <c r="G38" s="14" t="n"/>
      <c r="H38" s="15" t="n"/>
      <c r="I38" s="13" t="n"/>
      <c r="J38" s="13" t="n"/>
      <c r="K38" s="13" t="n"/>
      <c r="L38" s="13" t="n"/>
      <c r="M38" s="13" t="n"/>
      <c r="N38" s="13" t="n"/>
      <c r="O38" s="16" t="n"/>
      <c r="P38" s="13" t="n"/>
      <c r="Q38" s="16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 t="n"/>
      <c r="AH38" s="13" t="n"/>
      <c r="AI38" s="16" t="n"/>
      <c r="AJ38" s="13" t="n"/>
      <c r="AK38" s="13" t="n"/>
      <c r="AL38" s="13" t="n"/>
      <c r="AM38" s="13" t="n"/>
      <c r="AN38" s="13" t="n"/>
      <c r="AO38" s="13" t="n"/>
      <c r="AP38" s="13" t="n"/>
      <c r="AQ38" s="16" t="n"/>
      <c r="AR38" s="13" t="n"/>
      <c r="AS38" s="13" t="n"/>
      <c r="AT38" s="16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</row>
    <row r="39" ht="26" customHeight="1">
      <c r="A39" s="12" t="inlineStr">
        <is>
          <t>RECORD</t>
        </is>
      </c>
      <c r="B39" s="13" t="n"/>
      <c r="C39" s="13" t="n"/>
      <c r="D39" s="13" t="n"/>
      <c r="E39" s="14" t="n"/>
      <c r="F39" s="15" t="n"/>
      <c r="G39" s="14" t="n"/>
      <c r="H39" s="15" t="n"/>
      <c r="I39" s="13" t="n"/>
      <c r="J39" s="13" t="n"/>
      <c r="K39" s="13" t="n"/>
      <c r="L39" s="13" t="n"/>
      <c r="M39" s="13" t="n"/>
      <c r="N39" s="13" t="n"/>
      <c r="O39" s="16" t="n"/>
      <c r="P39" s="13" t="n"/>
      <c r="Q39" s="16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 t="n"/>
      <c r="AH39" s="13" t="n"/>
      <c r="AI39" s="16" t="n"/>
      <c r="AJ39" s="13" t="n"/>
      <c r="AK39" s="13" t="n"/>
      <c r="AL39" s="13" t="n"/>
      <c r="AM39" s="13" t="n"/>
      <c r="AN39" s="13" t="n"/>
      <c r="AO39" s="13" t="n"/>
      <c r="AP39" s="13" t="n"/>
      <c r="AQ39" s="16" t="n"/>
      <c r="AR39" s="13" t="n"/>
      <c r="AS39" s="13" t="n"/>
      <c r="AT39" s="16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</row>
    <row r="40" ht="26" customHeight="1">
      <c r="A40" s="12" t="inlineStr">
        <is>
          <t>RECORD</t>
        </is>
      </c>
      <c r="B40" s="13" t="n"/>
      <c r="C40" s="13" t="n"/>
      <c r="D40" s="13" t="n"/>
      <c r="E40" s="14" t="n"/>
      <c r="F40" s="15" t="n"/>
      <c r="G40" s="14" t="n"/>
      <c r="H40" s="15" t="n"/>
      <c r="I40" s="13" t="n"/>
      <c r="J40" s="13" t="n"/>
      <c r="K40" s="13" t="n"/>
      <c r="L40" s="13" t="n"/>
      <c r="M40" s="13" t="n"/>
      <c r="N40" s="13" t="n"/>
      <c r="O40" s="16" t="n"/>
      <c r="P40" s="13" t="n"/>
      <c r="Q40" s="16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 t="n"/>
      <c r="AH40" s="13" t="n"/>
      <c r="AI40" s="16" t="n"/>
      <c r="AJ40" s="13" t="n"/>
      <c r="AK40" s="13" t="n"/>
      <c r="AL40" s="13" t="n"/>
      <c r="AM40" s="13" t="n"/>
      <c r="AN40" s="13" t="n"/>
      <c r="AO40" s="13" t="n"/>
      <c r="AP40" s="13" t="n"/>
      <c r="AQ40" s="16" t="n"/>
      <c r="AR40" s="13" t="n"/>
      <c r="AS40" s="13" t="n"/>
      <c r="AT40" s="16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</row>
    <row r="41" ht="26" customHeight="1">
      <c r="A41" s="12" t="inlineStr">
        <is>
          <t>RECORD</t>
        </is>
      </c>
      <c r="B41" s="13" t="n"/>
      <c r="C41" s="13" t="n"/>
      <c r="D41" s="13" t="n"/>
      <c r="E41" s="14" t="n"/>
      <c r="F41" s="15" t="n"/>
      <c r="G41" s="14" t="n"/>
      <c r="H41" s="15" t="n"/>
      <c r="I41" s="13" t="n"/>
      <c r="J41" s="13" t="n"/>
      <c r="K41" s="13" t="n"/>
      <c r="L41" s="13" t="n"/>
      <c r="M41" s="13" t="n"/>
      <c r="N41" s="13" t="n"/>
      <c r="O41" s="16" t="n"/>
      <c r="P41" s="13" t="n"/>
      <c r="Q41" s="16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 t="n"/>
      <c r="AH41" s="13" t="n"/>
      <c r="AI41" s="16" t="n"/>
      <c r="AJ41" s="13" t="n"/>
      <c r="AK41" s="13" t="n"/>
      <c r="AL41" s="13" t="n"/>
      <c r="AM41" s="13" t="n"/>
      <c r="AN41" s="13" t="n"/>
      <c r="AO41" s="13" t="n"/>
      <c r="AP41" s="13" t="n"/>
      <c r="AQ41" s="16" t="n"/>
      <c r="AR41" s="13" t="n"/>
      <c r="AS41" s="13" t="n"/>
      <c r="AT41" s="16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</row>
    <row r="42" ht="26" customHeight="1">
      <c r="A42" s="12" t="inlineStr">
        <is>
          <t>RECORD</t>
        </is>
      </c>
      <c r="B42" s="13" t="n"/>
      <c r="C42" s="13" t="n"/>
      <c r="D42" s="13" t="n"/>
      <c r="E42" s="14" t="n"/>
      <c r="F42" s="15" t="n"/>
      <c r="G42" s="14" t="n"/>
      <c r="H42" s="15" t="n"/>
      <c r="I42" s="13" t="n"/>
      <c r="J42" s="13" t="n"/>
      <c r="K42" s="13" t="n"/>
      <c r="L42" s="13" t="n"/>
      <c r="M42" s="13" t="n"/>
      <c r="N42" s="13" t="n"/>
      <c r="O42" s="16" t="n"/>
      <c r="P42" s="13" t="n"/>
      <c r="Q42" s="16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 t="n"/>
      <c r="AH42" s="13" t="n"/>
      <c r="AI42" s="16" t="n"/>
      <c r="AJ42" s="13" t="n"/>
      <c r="AK42" s="13" t="n"/>
      <c r="AL42" s="13" t="n"/>
      <c r="AM42" s="13" t="n"/>
      <c r="AN42" s="13" t="n"/>
      <c r="AO42" s="13" t="n"/>
      <c r="AP42" s="13" t="n"/>
      <c r="AQ42" s="16" t="n"/>
      <c r="AR42" s="13" t="n"/>
      <c r="AS42" s="13" t="n"/>
      <c r="AT42" s="16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</row>
    <row r="43" ht="26" customHeight="1">
      <c r="A43" s="12" t="inlineStr">
        <is>
          <t>RECORD</t>
        </is>
      </c>
      <c r="B43" s="13" t="n"/>
      <c r="C43" s="13" t="n"/>
      <c r="D43" s="13" t="n"/>
      <c r="E43" s="14" t="n"/>
      <c r="F43" s="15" t="n"/>
      <c r="G43" s="14" t="n"/>
      <c r="H43" s="15" t="n"/>
      <c r="I43" s="13" t="n"/>
      <c r="J43" s="13" t="n"/>
      <c r="K43" s="13" t="n"/>
      <c r="L43" s="13" t="n"/>
      <c r="M43" s="13" t="n"/>
      <c r="N43" s="13" t="n"/>
      <c r="O43" s="16" t="n"/>
      <c r="P43" s="13" t="n"/>
      <c r="Q43" s="16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 t="n"/>
      <c r="AH43" s="13" t="n"/>
      <c r="AI43" s="16" t="n"/>
      <c r="AJ43" s="13" t="n"/>
      <c r="AK43" s="13" t="n"/>
      <c r="AL43" s="13" t="n"/>
      <c r="AM43" s="13" t="n"/>
      <c r="AN43" s="13" t="n"/>
      <c r="AO43" s="13" t="n"/>
      <c r="AP43" s="13" t="n"/>
      <c r="AQ43" s="16" t="n"/>
      <c r="AR43" s="13" t="n"/>
      <c r="AS43" s="13" t="n"/>
      <c r="AT43" s="16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</row>
    <row r="44" ht="26" customHeight="1">
      <c r="A44" s="12" t="inlineStr">
        <is>
          <t>RECORD</t>
        </is>
      </c>
      <c r="B44" s="13" t="n"/>
      <c r="C44" s="13" t="n"/>
      <c r="D44" s="13" t="n"/>
      <c r="E44" s="14" t="n"/>
      <c r="F44" s="15" t="n"/>
      <c r="G44" s="14" t="n"/>
      <c r="H44" s="15" t="n"/>
      <c r="I44" s="13" t="n"/>
      <c r="J44" s="13" t="n"/>
      <c r="K44" s="13" t="n"/>
      <c r="L44" s="13" t="n"/>
      <c r="M44" s="13" t="n"/>
      <c r="N44" s="13" t="n"/>
      <c r="O44" s="16" t="n"/>
      <c r="P44" s="13" t="n"/>
      <c r="Q44" s="16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16" t="n"/>
      <c r="AJ44" s="13" t="n"/>
      <c r="AK44" s="13" t="n"/>
      <c r="AL44" s="13" t="n"/>
      <c r="AM44" s="13" t="n"/>
      <c r="AN44" s="13" t="n"/>
      <c r="AO44" s="13" t="n"/>
      <c r="AP44" s="13" t="n"/>
      <c r="AQ44" s="16" t="n"/>
      <c r="AR44" s="13" t="n"/>
      <c r="AS44" s="13" t="n"/>
      <c r="AT44" s="16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</row>
    <row r="45" ht="26" customHeight="1">
      <c r="A45" s="12" t="inlineStr">
        <is>
          <t>RECORD</t>
        </is>
      </c>
      <c r="B45" s="13" t="n"/>
      <c r="C45" s="13" t="n"/>
      <c r="D45" s="13" t="n"/>
      <c r="E45" s="14" t="n"/>
      <c r="F45" s="15" t="n"/>
      <c r="G45" s="14" t="n"/>
      <c r="H45" s="15" t="n"/>
      <c r="I45" s="13" t="n"/>
      <c r="J45" s="13" t="n"/>
      <c r="K45" s="13" t="n"/>
      <c r="L45" s="13" t="n"/>
      <c r="M45" s="13" t="n"/>
      <c r="N45" s="13" t="n"/>
      <c r="O45" s="16" t="n"/>
      <c r="P45" s="13" t="n"/>
      <c r="Q45" s="16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16" t="n"/>
      <c r="AJ45" s="13" t="n"/>
      <c r="AK45" s="13" t="n"/>
      <c r="AL45" s="13" t="n"/>
      <c r="AM45" s="13" t="n"/>
      <c r="AN45" s="13" t="n"/>
      <c r="AO45" s="13" t="n"/>
      <c r="AP45" s="13" t="n"/>
      <c r="AQ45" s="16" t="n"/>
      <c r="AR45" s="13" t="n"/>
      <c r="AS45" s="13" t="n"/>
      <c r="AT45" s="16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</row>
    <row r="46" ht="26" customHeight="1">
      <c r="A46" s="12" t="inlineStr">
        <is>
          <t>RECORD</t>
        </is>
      </c>
      <c r="B46" s="13" t="n"/>
      <c r="C46" s="13" t="n"/>
      <c r="D46" s="13" t="n"/>
      <c r="E46" s="14" t="n"/>
      <c r="F46" s="15" t="n"/>
      <c r="G46" s="14" t="n"/>
      <c r="H46" s="15" t="n"/>
      <c r="I46" s="13" t="n"/>
      <c r="J46" s="13" t="n"/>
      <c r="K46" s="13" t="n"/>
      <c r="L46" s="13" t="n"/>
      <c r="M46" s="13" t="n"/>
      <c r="N46" s="13" t="n"/>
      <c r="O46" s="16" t="n"/>
      <c r="P46" s="13" t="n"/>
      <c r="Q46" s="16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16" t="n"/>
      <c r="AJ46" s="13" t="n"/>
      <c r="AK46" s="13" t="n"/>
      <c r="AL46" s="13" t="n"/>
      <c r="AM46" s="13" t="n"/>
      <c r="AN46" s="13" t="n"/>
      <c r="AO46" s="13" t="n"/>
      <c r="AP46" s="13" t="n"/>
      <c r="AQ46" s="16" t="n"/>
      <c r="AR46" s="13" t="n"/>
      <c r="AS46" s="13" t="n"/>
      <c r="AT46" s="16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</row>
    <row r="47" ht="26" customHeight="1">
      <c r="A47" s="12" t="inlineStr">
        <is>
          <t>RECORD</t>
        </is>
      </c>
      <c r="B47" s="13" t="n"/>
      <c r="C47" s="13" t="n"/>
      <c r="D47" s="13" t="n"/>
      <c r="E47" s="14" t="n"/>
      <c r="F47" s="15" t="n"/>
      <c r="G47" s="14" t="n"/>
      <c r="H47" s="15" t="n"/>
      <c r="I47" s="13" t="n"/>
      <c r="J47" s="13" t="n"/>
      <c r="K47" s="13" t="n"/>
      <c r="L47" s="13" t="n"/>
      <c r="M47" s="13" t="n"/>
      <c r="N47" s="13" t="n"/>
      <c r="O47" s="16" t="n"/>
      <c r="P47" s="13" t="n"/>
      <c r="Q47" s="16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16" t="n"/>
      <c r="AJ47" s="13" t="n"/>
      <c r="AK47" s="13" t="n"/>
      <c r="AL47" s="13" t="n"/>
      <c r="AM47" s="13" t="n"/>
      <c r="AN47" s="13" t="n"/>
      <c r="AO47" s="13" t="n"/>
      <c r="AP47" s="13" t="n"/>
      <c r="AQ47" s="16" t="n"/>
      <c r="AR47" s="13" t="n"/>
      <c r="AS47" s="13" t="n"/>
      <c r="AT47" s="16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</row>
    <row r="48" ht="26" customHeight="1">
      <c r="A48" s="12" t="inlineStr">
        <is>
          <t>RECORD</t>
        </is>
      </c>
      <c r="B48" s="13" t="n"/>
      <c r="C48" s="13" t="n"/>
      <c r="D48" s="13" t="n"/>
      <c r="E48" s="14" t="n"/>
      <c r="F48" s="15" t="n"/>
      <c r="G48" s="14" t="n"/>
      <c r="H48" s="15" t="n"/>
      <c r="I48" s="13" t="n"/>
      <c r="J48" s="13" t="n"/>
      <c r="K48" s="13" t="n"/>
      <c r="L48" s="13" t="n"/>
      <c r="M48" s="13" t="n"/>
      <c r="N48" s="13" t="n"/>
      <c r="O48" s="16" t="n"/>
      <c r="P48" s="13" t="n"/>
      <c r="Q48" s="16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 t="n"/>
      <c r="AH48" s="13" t="n"/>
      <c r="AI48" s="16" t="n"/>
      <c r="AJ48" s="13" t="n"/>
      <c r="AK48" s="13" t="n"/>
      <c r="AL48" s="13" t="n"/>
      <c r="AM48" s="13" t="n"/>
      <c r="AN48" s="13" t="n"/>
      <c r="AO48" s="13" t="n"/>
      <c r="AP48" s="13" t="n"/>
      <c r="AQ48" s="16" t="n"/>
      <c r="AR48" s="13" t="n"/>
      <c r="AS48" s="13" t="n"/>
      <c r="AT48" s="16" t="n"/>
      <c r="AU48" s="13" t="n"/>
      <c r="AV48" s="13" t="n"/>
      <c r="AW48" s="13" t="n"/>
      <c r="AX48" s="13" t="n"/>
      <c r="AY48" s="13" t="n"/>
      <c r="AZ48" s="13" t="n"/>
      <c r="BA48" s="13" t="n"/>
      <c r="BB48" s="13" t="n"/>
      <c r="BC48" s="13" t="n"/>
      <c r="BD48" s="13" t="n"/>
    </row>
    <row r="49" ht="26" customHeight="1">
      <c r="A49" s="12" t="inlineStr">
        <is>
          <t>RECORD</t>
        </is>
      </c>
      <c r="B49" s="13" t="n"/>
      <c r="C49" s="13" t="n"/>
      <c r="D49" s="13" t="n"/>
      <c r="E49" s="14" t="n"/>
      <c r="F49" s="15" t="n"/>
      <c r="G49" s="14" t="n"/>
      <c r="H49" s="15" t="n"/>
      <c r="I49" s="13" t="n"/>
      <c r="J49" s="13" t="n"/>
      <c r="K49" s="13" t="n"/>
      <c r="L49" s="13" t="n"/>
      <c r="M49" s="13" t="n"/>
      <c r="N49" s="13" t="n"/>
      <c r="O49" s="16" t="n"/>
      <c r="P49" s="13" t="n"/>
      <c r="Q49" s="16" t="n"/>
      <c r="R49" s="13" t="n"/>
      <c r="S49" s="13" t="n"/>
      <c r="T49" s="13" t="n"/>
      <c r="U49" s="13" t="n"/>
      <c r="V49" s="13" t="n"/>
      <c r="W49" s="13" t="n"/>
      <c r="X49" s="13" t="n"/>
      <c r="Y49" s="13" t="n"/>
      <c r="Z49" s="13" t="n"/>
      <c r="AA49" s="13" t="n"/>
      <c r="AB49" s="13" t="n"/>
      <c r="AC49" s="13" t="n"/>
      <c r="AD49" s="13" t="n"/>
      <c r="AE49" s="13" t="n"/>
      <c r="AF49" s="13" t="n"/>
      <c r="AG49" s="13" t="n"/>
      <c r="AH49" s="13" t="n"/>
      <c r="AI49" s="16" t="n"/>
      <c r="AJ49" s="13" t="n"/>
      <c r="AK49" s="13" t="n"/>
      <c r="AL49" s="13" t="n"/>
      <c r="AM49" s="13" t="n"/>
      <c r="AN49" s="13" t="n"/>
      <c r="AO49" s="13" t="n"/>
      <c r="AP49" s="13" t="n"/>
      <c r="AQ49" s="16" t="n"/>
      <c r="AR49" s="13" t="n"/>
      <c r="AS49" s="13" t="n"/>
      <c r="AT49" s="16" t="n"/>
      <c r="AU49" s="13" t="n"/>
      <c r="AV49" s="13" t="n"/>
      <c r="AW49" s="13" t="n"/>
      <c r="AX49" s="13" t="n"/>
      <c r="AY49" s="13" t="n"/>
      <c r="AZ49" s="13" t="n"/>
      <c r="BA49" s="13" t="n"/>
      <c r="BB49" s="13" t="n"/>
      <c r="BC49" s="13" t="n"/>
      <c r="BD49" s="13" t="n"/>
    </row>
    <row r="50" ht="26" customHeight="1">
      <c r="A50" s="12" t="inlineStr">
        <is>
          <t>RECORD</t>
        </is>
      </c>
      <c r="B50" s="13" t="n"/>
      <c r="C50" s="13" t="n"/>
      <c r="D50" s="13" t="n"/>
      <c r="E50" s="14" t="n"/>
      <c r="F50" s="15" t="n"/>
      <c r="G50" s="14" t="n"/>
      <c r="H50" s="15" t="n"/>
      <c r="I50" s="13" t="n"/>
      <c r="J50" s="13" t="n"/>
      <c r="K50" s="13" t="n"/>
      <c r="L50" s="13" t="n"/>
      <c r="M50" s="13" t="n"/>
      <c r="N50" s="13" t="n"/>
      <c r="O50" s="16" t="n"/>
      <c r="P50" s="13" t="n"/>
      <c r="Q50" s="16" t="n"/>
      <c r="R50" s="13" t="n"/>
      <c r="S50" s="13" t="n"/>
      <c r="T50" s="13" t="n"/>
      <c r="U50" s="13" t="n"/>
      <c r="V50" s="13" t="n"/>
      <c r="W50" s="13" t="n"/>
      <c r="X50" s="13" t="n"/>
      <c r="Y50" s="13" t="n"/>
      <c r="Z50" s="13" t="n"/>
      <c r="AA50" s="13" t="n"/>
      <c r="AB50" s="13" t="n"/>
      <c r="AC50" s="13" t="n"/>
      <c r="AD50" s="13" t="n"/>
      <c r="AE50" s="13" t="n"/>
      <c r="AF50" s="13" t="n"/>
      <c r="AG50" s="13" t="n"/>
      <c r="AH50" s="13" t="n"/>
      <c r="AI50" s="16" t="n"/>
      <c r="AJ50" s="13" t="n"/>
      <c r="AK50" s="13" t="n"/>
      <c r="AL50" s="13" t="n"/>
      <c r="AM50" s="13" t="n"/>
      <c r="AN50" s="13" t="n"/>
      <c r="AO50" s="13" t="n"/>
      <c r="AP50" s="13" t="n"/>
      <c r="AQ50" s="16" t="n"/>
      <c r="AR50" s="13" t="n"/>
      <c r="AS50" s="13" t="n"/>
      <c r="AT50" s="16" t="n"/>
      <c r="AU50" s="13" t="n"/>
      <c r="AV50" s="13" t="n"/>
      <c r="AW50" s="13" t="n"/>
      <c r="AX50" s="13" t="n"/>
      <c r="AY50" s="13" t="n"/>
      <c r="AZ50" s="13" t="n"/>
      <c r="BA50" s="13" t="n"/>
      <c r="BB50" s="13" t="n"/>
      <c r="BC50" s="13" t="n"/>
      <c r="BD50" s="13" t="n"/>
    </row>
    <row r="51" ht="26" customHeight="1">
      <c r="A51" s="12" t="inlineStr">
        <is>
          <t>RECORD</t>
        </is>
      </c>
      <c r="B51" s="13" t="n"/>
      <c r="C51" s="13" t="n"/>
      <c r="D51" s="13" t="n"/>
      <c r="E51" s="14" t="n"/>
      <c r="F51" s="15" t="n"/>
      <c r="G51" s="14" t="n"/>
      <c r="H51" s="15" t="n"/>
      <c r="I51" s="13" t="n"/>
      <c r="J51" s="13" t="n"/>
      <c r="K51" s="13" t="n"/>
      <c r="L51" s="13" t="n"/>
      <c r="M51" s="13" t="n"/>
      <c r="N51" s="13" t="n"/>
      <c r="O51" s="16" t="n"/>
      <c r="P51" s="13" t="n"/>
      <c r="Q51" s="16" t="n"/>
      <c r="R51" s="13" t="n"/>
      <c r="S51" s="13" t="n"/>
      <c r="T51" s="13" t="n"/>
      <c r="U51" s="13" t="n"/>
      <c r="V51" s="13" t="n"/>
      <c r="W51" s="13" t="n"/>
      <c r="X51" s="13" t="n"/>
      <c r="Y51" s="13" t="n"/>
      <c r="Z51" s="13" t="n"/>
      <c r="AA51" s="13" t="n"/>
      <c r="AB51" s="13" t="n"/>
      <c r="AC51" s="13" t="n"/>
      <c r="AD51" s="13" t="n"/>
      <c r="AE51" s="13" t="n"/>
      <c r="AF51" s="13" t="n"/>
      <c r="AG51" s="13" t="n"/>
      <c r="AH51" s="13" t="n"/>
      <c r="AI51" s="16" t="n"/>
      <c r="AJ51" s="13" t="n"/>
      <c r="AK51" s="13" t="n"/>
      <c r="AL51" s="13" t="n"/>
      <c r="AM51" s="13" t="n"/>
      <c r="AN51" s="13" t="n"/>
      <c r="AO51" s="13" t="n"/>
      <c r="AP51" s="13" t="n"/>
      <c r="AQ51" s="16" t="n"/>
      <c r="AR51" s="13" t="n"/>
      <c r="AS51" s="13" t="n"/>
      <c r="AT51" s="16" t="n"/>
      <c r="AU51" s="13" t="n"/>
      <c r="AV51" s="13" t="n"/>
      <c r="AW51" s="13" t="n"/>
      <c r="AX51" s="13" t="n"/>
      <c r="AY51" s="13" t="n"/>
      <c r="AZ51" s="13" t="n"/>
      <c r="BA51" s="13" t="n"/>
      <c r="BB51" s="13" t="n"/>
      <c r="BC51" s="13" t="n"/>
      <c r="BD51" s="13" t="n"/>
    </row>
    <row r="52" ht="26" customHeight="1">
      <c r="A52" s="12" t="inlineStr">
        <is>
          <t>RECORD</t>
        </is>
      </c>
      <c r="B52" s="13" t="n"/>
      <c r="C52" s="13" t="n"/>
      <c r="D52" s="13" t="n"/>
      <c r="E52" s="14" t="n"/>
      <c r="F52" s="15" t="n"/>
      <c r="G52" s="14" t="n"/>
      <c r="H52" s="15" t="n"/>
      <c r="I52" s="13" t="n"/>
      <c r="J52" s="13" t="n"/>
      <c r="K52" s="13" t="n"/>
      <c r="L52" s="13" t="n"/>
      <c r="M52" s="13" t="n"/>
      <c r="N52" s="13" t="n"/>
      <c r="O52" s="16" t="n"/>
      <c r="P52" s="13" t="n"/>
      <c r="Q52" s="16" t="n"/>
      <c r="R52" s="13" t="n"/>
      <c r="S52" s="13" t="n"/>
      <c r="T52" s="13" t="n"/>
      <c r="U52" s="13" t="n"/>
      <c r="V52" s="13" t="n"/>
      <c r="W52" s="13" t="n"/>
      <c r="X52" s="13" t="n"/>
      <c r="Y52" s="13" t="n"/>
      <c r="Z52" s="13" t="n"/>
      <c r="AA52" s="13" t="n"/>
      <c r="AB52" s="13" t="n"/>
      <c r="AC52" s="13" t="n"/>
      <c r="AD52" s="13" t="n"/>
      <c r="AE52" s="13" t="n"/>
      <c r="AF52" s="13" t="n"/>
      <c r="AG52" s="13" t="n"/>
      <c r="AH52" s="13" t="n"/>
      <c r="AI52" s="16" t="n"/>
      <c r="AJ52" s="13" t="n"/>
      <c r="AK52" s="13" t="n"/>
      <c r="AL52" s="13" t="n"/>
      <c r="AM52" s="13" t="n"/>
      <c r="AN52" s="13" t="n"/>
      <c r="AO52" s="13" t="n"/>
      <c r="AP52" s="13" t="n"/>
      <c r="AQ52" s="16" t="n"/>
      <c r="AR52" s="13" t="n"/>
      <c r="AS52" s="13" t="n"/>
      <c r="AT52" s="16" t="n"/>
      <c r="AU52" s="13" t="n"/>
      <c r="AV52" s="13" t="n"/>
      <c r="AW52" s="13" t="n"/>
      <c r="AX52" s="13" t="n"/>
      <c r="AY52" s="13" t="n"/>
      <c r="AZ52" s="13" t="n"/>
      <c r="BA52" s="13" t="n"/>
      <c r="BB52" s="13" t="n"/>
      <c r="BC52" s="13" t="n"/>
      <c r="BD52" s="13" t="n"/>
    </row>
    <row r="53" ht="26" customHeight="1">
      <c r="A53" s="12" t="inlineStr">
        <is>
          <t>RECORD</t>
        </is>
      </c>
      <c r="B53" s="13" t="n"/>
      <c r="C53" s="13" t="n"/>
      <c r="D53" s="13" t="n"/>
      <c r="E53" s="14" t="n"/>
      <c r="F53" s="15" t="n"/>
      <c r="G53" s="14" t="n"/>
      <c r="H53" s="15" t="n"/>
      <c r="I53" s="13" t="n"/>
      <c r="J53" s="13" t="n"/>
      <c r="K53" s="13" t="n"/>
      <c r="L53" s="13" t="n"/>
      <c r="M53" s="13" t="n"/>
      <c r="N53" s="13" t="n"/>
      <c r="O53" s="16" t="n"/>
      <c r="P53" s="13" t="n"/>
      <c r="Q53" s="16" t="n"/>
      <c r="R53" s="13" t="n"/>
      <c r="S53" s="13" t="n"/>
      <c r="T53" s="13" t="n"/>
      <c r="U53" s="13" t="n"/>
      <c r="V53" s="13" t="n"/>
      <c r="W53" s="13" t="n"/>
      <c r="X53" s="13" t="n"/>
      <c r="Y53" s="13" t="n"/>
      <c r="Z53" s="13" t="n"/>
      <c r="AA53" s="13" t="n"/>
      <c r="AB53" s="13" t="n"/>
      <c r="AC53" s="13" t="n"/>
      <c r="AD53" s="13" t="n"/>
      <c r="AE53" s="13" t="n"/>
      <c r="AF53" s="13" t="n"/>
      <c r="AG53" s="13" t="n"/>
      <c r="AH53" s="13" t="n"/>
      <c r="AI53" s="16" t="n"/>
      <c r="AJ53" s="13" t="n"/>
      <c r="AK53" s="13" t="n"/>
      <c r="AL53" s="13" t="n"/>
      <c r="AM53" s="13" t="n"/>
      <c r="AN53" s="13" t="n"/>
      <c r="AO53" s="13" t="n"/>
      <c r="AP53" s="13" t="n"/>
      <c r="AQ53" s="16" t="n"/>
      <c r="AR53" s="13" t="n"/>
      <c r="AS53" s="13" t="n"/>
      <c r="AT53" s="16" t="n"/>
      <c r="AU53" s="13" t="n"/>
      <c r="AV53" s="13" t="n"/>
      <c r="AW53" s="13" t="n"/>
      <c r="AX53" s="13" t="n"/>
      <c r="AY53" s="13" t="n"/>
      <c r="AZ53" s="13" t="n"/>
      <c r="BA53" s="13" t="n"/>
      <c r="BB53" s="13" t="n"/>
      <c r="BC53" s="13" t="n"/>
      <c r="BD53" s="13" t="n"/>
    </row>
    <row r="54" ht="26" customHeight="1">
      <c r="A54" s="12" t="inlineStr">
        <is>
          <t>RECORD</t>
        </is>
      </c>
      <c r="B54" s="13" t="n"/>
      <c r="C54" s="13" t="n"/>
      <c r="D54" s="13" t="n"/>
      <c r="E54" s="14" t="n"/>
      <c r="F54" s="15" t="n"/>
      <c r="G54" s="14" t="n"/>
      <c r="H54" s="15" t="n"/>
      <c r="I54" s="13" t="n"/>
      <c r="J54" s="13" t="n"/>
      <c r="K54" s="13" t="n"/>
      <c r="L54" s="13" t="n"/>
      <c r="M54" s="13" t="n"/>
      <c r="N54" s="13" t="n"/>
      <c r="O54" s="16" t="n"/>
      <c r="P54" s="13" t="n"/>
      <c r="Q54" s="16" t="n"/>
      <c r="R54" s="13" t="n"/>
      <c r="S54" s="13" t="n"/>
      <c r="T54" s="13" t="n"/>
      <c r="U54" s="13" t="n"/>
      <c r="V54" s="13" t="n"/>
      <c r="W54" s="13" t="n"/>
      <c r="X54" s="13" t="n"/>
      <c r="Y54" s="13" t="n"/>
      <c r="Z54" s="13" t="n"/>
      <c r="AA54" s="13" t="n"/>
      <c r="AB54" s="13" t="n"/>
      <c r="AC54" s="13" t="n"/>
      <c r="AD54" s="13" t="n"/>
      <c r="AE54" s="13" t="n"/>
      <c r="AF54" s="13" t="n"/>
      <c r="AG54" s="13" t="n"/>
      <c r="AH54" s="13" t="n"/>
      <c r="AI54" s="16" t="n"/>
      <c r="AJ54" s="13" t="n"/>
      <c r="AK54" s="13" t="n"/>
      <c r="AL54" s="13" t="n"/>
      <c r="AM54" s="13" t="n"/>
      <c r="AN54" s="13" t="n"/>
      <c r="AO54" s="13" t="n"/>
      <c r="AP54" s="13" t="n"/>
      <c r="AQ54" s="16" t="n"/>
      <c r="AR54" s="13" t="n"/>
      <c r="AS54" s="13" t="n"/>
      <c r="AT54" s="16" t="n"/>
      <c r="AU54" s="13" t="n"/>
      <c r="AV54" s="13" t="n"/>
      <c r="AW54" s="13" t="n"/>
      <c r="AX54" s="13" t="n"/>
      <c r="AY54" s="13" t="n"/>
      <c r="AZ54" s="13" t="n"/>
      <c r="BA54" s="13" t="n"/>
      <c r="BB54" s="13" t="n"/>
      <c r="BC54" s="13" t="n"/>
      <c r="BD54" s="13" t="n"/>
    </row>
    <row r="55" ht="26" customHeight="1">
      <c r="A55" s="12" t="inlineStr">
        <is>
          <t>RECORD</t>
        </is>
      </c>
      <c r="B55" s="13" t="n"/>
      <c r="C55" s="13" t="n"/>
      <c r="D55" s="13" t="n"/>
      <c r="E55" s="14" t="n"/>
      <c r="F55" s="15" t="n"/>
      <c r="G55" s="14" t="n"/>
      <c r="H55" s="15" t="n"/>
      <c r="I55" s="13" t="n"/>
      <c r="J55" s="13" t="n"/>
      <c r="K55" s="13" t="n"/>
      <c r="L55" s="13" t="n"/>
      <c r="M55" s="13" t="n"/>
      <c r="N55" s="13" t="n"/>
      <c r="O55" s="16" t="n"/>
      <c r="P55" s="13" t="n"/>
      <c r="Q55" s="16" t="n"/>
      <c r="R55" s="13" t="n"/>
      <c r="S55" s="13" t="n"/>
      <c r="T55" s="13" t="n"/>
      <c r="U55" s="13" t="n"/>
      <c r="V55" s="13" t="n"/>
      <c r="W55" s="13" t="n"/>
      <c r="X55" s="13" t="n"/>
      <c r="Y55" s="13" t="n"/>
      <c r="Z55" s="13" t="n"/>
      <c r="AA55" s="13" t="n"/>
      <c r="AB55" s="13" t="n"/>
      <c r="AC55" s="13" t="n"/>
      <c r="AD55" s="13" t="n"/>
      <c r="AE55" s="13" t="n"/>
      <c r="AF55" s="13" t="n"/>
      <c r="AG55" s="13" t="n"/>
      <c r="AH55" s="13" t="n"/>
      <c r="AI55" s="16" t="n"/>
      <c r="AJ55" s="13" t="n"/>
      <c r="AK55" s="13" t="n"/>
      <c r="AL55" s="13" t="n"/>
      <c r="AM55" s="13" t="n"/>
      <c r="AN55" s="13" t="n"/>
      <c r="AO55" s="13" t="n"/>
      <c r="AP55" s="13" t="n"/>
      <c r="AQ55" s="16" t="n"/>
      <c r="AR55" s="13" t="n"/>
      <c r="AS55" s="13" t="n"/>
      <c r="AT55" s="16" t="n"/>
      <c r="AU55" s="13" t="n"/>
      <c r="AV55" s="13" t="n"/>
      <c r="AW55" s="13" t="n"/>
      <c r="AX55" s="13" t="n"/>
      <c r="AY55" s="13" t="n"/>
      <c r="AZ55" s="13" t="n"/>
      <c r="BA55" s="13" t="n"/>
      <c r="BB55" s="13" t="n"/>
      <c r="BC55" s="13" t="n"/>
      <c r="BD55" s="13" t="n"/>
    </row>
    <row r="56" ht="26" customHeight="1">
      <c r="A56" s="12" t="inlineStr">
        <is>
          <t>RECORD</t>
        </is>
      </c>
      <c r="B56" s="13" t="n"/>
      <c r="C56" s="13" t="n"/>
      <c r="D56" s="13" t="n"/>
      <c r="E56" s="14" t="n"/>
      <c r="F56" s="15" t="n"/>
      <c r="G56" s="14" t="n"/>
      <c r="H56" s="15" t="n"/>
      <c r="I56" s="13" t="n"/>
      <c r="J56" s="13" t="n"/>
      <c r="K56" s="13" t="n"/>
      <c r="L56" s="13" t="n"/>
      <c r="M56" s="13" t="n"/>
      <c r="N56" s="13" t="n"/>
      <c r="O56" s="16" t="n"/>
      <c r="P56" s="13" t="n"/>
      <c r="Q56" s="16" t="n"/>
      <c r="R56" s="13" t="n"/>
      <c r="S56" s="13" t="n"/>
      <c r="T56" s="13" t="n"/>
      <c r="U56" s="13" t="n"/>
      <c r="V56" s="13" t="n"/>
      <c r="W56" s="13" t="n"/>
      <c r="X56" s="13" t="n"/>
      <c r="Y56" s="13" t="n"/>
      <c r="Z56" s="13" t="n"/>
      <c r="AA56" s="13" t="n"/>
      <c r="AB56" s="13" t="n"/>
      <c r="AC56" s="13" t="n"/>
      <c r="AD56" s="13" t="n"/>
      <c r="AE56" s="13" t="n"/>
      <c r="AF56" s="13" t="n"/>
      <c r="AG56" s="13" t="n"/>
      <c r="AH56" s="13" t="n"/>
      <c r="AI56" s="16" t="n"/>
      <c r="AJ56" s="13" t="n"/>
      <c r="AK56" s="13" t="n"/>
      <c r="AL56" s="13" t="n"/>
      <c r="AM56" s="13" t="n"/>
      <c r="AN56" s="13" t="n"/>
      <c r="AO56" s="13" t="n"/>
      <c r="AP56" s="13" t="n"/>
      <c r="AQ56" s="16" t="n"/>
      <c r="AR56" s="13" t="n"/>
      <c r="AS56" s="13" t="n"/>
      <c r="AT56" s="16" t="n"/>
      <c r="AU56" s="13" t="n"/>
      <c r="AV56" s="13" t="n"/>
      <c r="AW56" s="13" t="n"/>
      <c r="AX56" s="13" t="n"/>
      <c r="AY56" s="13" t="n"/>
      <c r="AZ56" s="13" t="n"/>
      <c r="BA56" s="13" t="n"/>
      <c r="BB56" s="13" t="n"/>
      <c r="BC56" s="13" t="n"/>
      <c r="BD56" s="13" t="n"/>
    </row>
    <row r="57" ht="26" customHeight="1">
      <c r="A57" s="12" t="inlineStr">
        <is>
          <t>RECORD</t>
        </is>
      </c>
      <c r="B57" s="13" t="n"/>
      <c r="C57" s="13" t="n"/>
      <c r="D57" s="13" t="n"/>
      <c r="E57" s="14" t="n"/>
      <c r="F57" s="15" t="n"/>
      <c r="G57" s="14" t="n"/>
      <c r="H57" s="15" t="n"/>
      <c r="I57" s="13" t="n"/>
      <c r="J57" s="13" t="n"/>
      <c r="K57" s="13" t="n"/>
      <c r="L57" s="13" t="n"/>
      <c r="M57" s="13" t="n"/>
      <c r="N57" s="13" t="n"/>
      <c r="O57" s="16" t="n"/>
      <c r="P57" s="13" t="n"/>
      <c r="Q57" s="16" t="n"/>
      <c r="R57" s="13" t="n"/>
      <c r="S57" s="13" t="n"/>
      <c r="T57" s="13" t="n"/>
      <c r="U57" s="13" t="n"/>
      <c r="V57" s="13" t="n"/>
      <c r="W57" s="13" t="n"/>
      <c r="X57" s="13" t="n"/>
      <c r="Y57" s="13" t="n"/>
      <c r="Z57" s="13" t="n"/>
      <c r="AA57" s="13" t="n"/>
      <c r="AB57" s="13" t="n"/>
      <c r="AC57" s="13" t="n"/>
      <c r="AD57" s="13" t="n"/>
      <c r="AE57" s="13" t="n"/>
      <c r="AF57" s="13" t="n"/>
      <c r="AG57" s="13" t="n"/>
      <c r="AH57" s="13" t="n"/>
      <c r="AI57" s="16" t="n"/>
      <c r="AJ57" s="13" t="n"/>
      <c r="AK57" s="13" t="n"/>
      <c r="AL57" s="13" t="n"/>
      <c r="AM57" s="13" t="n"/>
      <c r="AN57" s="13" t="n"/>
      <c r="AO57" s="13" t="n"/>
      <c r="AP57" s="13" t="n"/>
      <c r="AQ57" s="16" t="n"/>
      <c r="AR57" s="13" t="n"/>
      <c r="AS57" s="13" t="n"/>
      <c r="AT57" s="16" t="n"/>
      <c r="AU57" s="13" t="n"/>
      <c r="AV57" s="13" t="n"/>
      <c r="AW57" s="13" t="n"/>
      <c r="AX57" s="13" t="n"/>
      <c r="AY57" s="13" t="n"/>
      <c r="AZ57" s="13" t="n"/>
      <c r="BA57" s="13" t="n"/>
      <c r="BB57" s="13" t="n"/>
      <c r="BC57" s="13" t="n"/>
      <c r="BD57" s="13" t="n"/>
    </row>
    <row r="58" ht="26" customHeight="1">
      <c r="A58" s="12" t="inlineStr">
        <is>
          <t>RECORD</t>
        </is>
      </c>
      <c r="B58" s="13" t="n"/>
      <c r="C58" s="13" t="n"/>
      <c r="D58" s="13" t="n"/>
      <c r="E58" s="14" t="n"/>
      <c r="F58" s="15" t="n"/>
      <c r="G58" s="14" t="n"/>
      <c r="H58" s="15" t="n"/>
      <c r="I58" s="13" t="n"/>
      <c r="J58" s="13" t="n"/>
      <c r="K58" s="13" t="n"/>
      <c r="L58" s="13" t="n"/>
      <c r="M58" s="13" t="n"/>
      <c r="N58" s="13" t="n"/>
      <c r="O58" s="16" t="n"/>
      <c r="P58" s="13" t="n"/>
      <c r="Q58" s="16" t="n"/>
      <c r="R58" s="13" t="n"/>
      <c r="S58" s="13" t="n"/>
      <c r="T58" s="13" t="n"/>
      <c r="U58" s="13" t="n"/>
      <c r="V58" s="13" t="n"/>
      <c r="W58" s="13" t="n"/>
      <c r="X58" s="13" t="n"/>
      <c r="Y58" s="13" t="n"/>
      <c r="Z58" s="13" t="n"/>
      <c r="AA58" s="13" t="n"/>
      <c r="AB58" s="13" t="n"/>
      <c r="AC58" s="13" t="n"/>
      <c r="AD58" s="13" t="n"/>
      <c r="AE58" s="13" t="n"/>
      <c r="AF58" s="13" t="n"/>
      <c r="AG58" s="13" t="n"/>
      <c r="AH58" s="13" t="n"/>
      <c r="AI58" s="16" t="n"/>
      <c r="AJ58" s="13" t="n"/>
      <c r="AK58" s="13" t="n"/>
      <c r="AL58" s="13" t="n"/>
      <c r="AM58" s="13" t="n"/>
      <c r="AN58" s="13" t="n"/>
      <c r="AO58" s="13" t="n"/>
      <c r="AP58" s="13" t="n"/>
      <c r="AQ58" s="16" t="n"/>
      <c r="AR58" s="13" t="n"/>
      <c r="AS58" s="13" t="n"/>
      <c r="AT58" s="16" t="n"/>
      <c r="AU58" s="13" t="n"/>
      <c r="AV58" s="13" t="n"/>
      <c r="AW58" s="13" t="n"/>
      <c r="AX58" s="13" t="n"/>
      <c r="AY58" s="13" t="n"/>
      <c r="AZ58" s="13" t="n"/>
      <c r="BA58" s="13" t="n"/>
      <c r="BB58" s="13" t="n"/>
      <c r="BC58" s="13" t="n"/>
      <c r="BD58" s="13" t="n"/>
    </row>
    <row r="59" ht="26" customHeight="1">
      <c r="A59" s="12" t="inlineStr">
        <is>
          <t>RECORD</t>
        </is>
      </c>
      <c r="B59" s="13" t="n"/>
      <c r="C59" s="13" t="n"/>
      <c r="D59" s="13" t="n"/>
      <c r="E59" s="14" t="n"/>
      <c r="F59" s="15" t="n"/>
      <c r="G59" s="14" t="n"/>
      <c r="H59" s="15" t="n"/>
      <c r="I59" s="13" t="n"/>
      <c r="J59" s="13" t="n"/>
      <c r="K59" s="13" t="n"/>
      <c r="L59" s="13" t="n"/>
      <c r="M59" s="13" t="n"/>
      <c r="N59" s="13" t="n"/>
      <c r="O59" s="16" t="n"/>
      <c r="P59" s="13" t="n"/>
      <c r="Q59" s="16" t="n"/>
      <c r="R59" s="13" t="n"/>
      <c r="S59" s="13" t="n"/>
      <c r="T59" s="13" t="n"/>
      <c r="U59" s="13" t="n"/>
      <c r="V59" s="13" t="n"/>
      <c r="W59" s="13" t="n"/>
      <c r="X59" s="13" t="n"/>
      <c r="Y59" s="13" t="n"/>
      <c r="Z59" s="13" t="n"/>
      <c r="AA59" s="13" t="n"/>
      <c r="AB59" s="13" t="n"/>
      <c r="AC59" s="13" t="n"/>
      <c r="AD59" s="13" t="n"/>
      <c r="AE59" s="13" t="n"/>
      <c r="AF59" s="13" t="n"/>
      <c r="AG59" s="13" t="n"/>
      <c r="AH59" s="13" t="n"/>
      <c r="AI59" s="16" t="n"/>
      <c r="AJ59" s="13" t="n"/>
      <c r="AK59" s="13" t="n"/>
      <c r="AL59" s="13" t="n"/>
      <c r="AM59" s="13" t="n"/>
      <c r="AN59" s="13" t="n"/>
      <c r="AO59" s="13" t="n"/>
      <c r="AP59" s="13" t="n"/>
      <c r="AQ59" s="16" t="n"/>
      <c r="AR59" s="13" t="n"/>
      <c r="AS59" s="13" t="n"/>
      <c r="AT59" s="16" t="n"/>
      <c r="AU59" s="13" t="n"/>
      <c r="AV59" s="13" t="n"/>
      <c r="AW59" s="13" t="n"/>
      <c r="AX59" s="13" t="n"/>
      <c r="AY59" s="13" t="n"/>
      <c r="AZ59" s="13" t="n"/>
      <c r="BA59" s="13" t="n"/>
      <c r="BB59" s="13" t="n"/>
      <c r="BC59" s="13" t="n"/>
      <c r="BD59" s="13" t="n"/>
    </row>
    <row r="60" ht="26" customHeight="1">
      <c r="A60" s="12" t="inlineStr">
        <is>
          <t>RECORD</t>
        </is>
      </c>
      <c r="B60" s="13" t="n"/>
      <c r="C60" s="13" t="n"/>
      <c r="D60" s="13" t="n"/>
      <c r="E60" s="14" t="n"/>
      <c r="F60" s="15" t="n"/>
      <c r="G60" s="14" t="n"/>
      <c r="H60" s="15" t="n"/>
      <c r="I60" s="13" t="n"/>
      <c r="J60" s="13" t="n"/>
      <c r="K60" s="13" t="n"/>
      <c r="L60" s="13" t="n"/>
      <c r="M60" s="13" t="n"/>
      <c r="N60" s="13" t="n"/>
      <c r="O60" s="16" t="n"/>
      <c r="P60" s="13" t="n"/>
      <c r="Q60" s="16" t="n"/>
      <c r="R60" s="13" t="n"/>
      <c r="S60" s="13" t="n"/>
      <c r="T60" s="13" t="n"/>
      <c r="U60" s="13" t="n"/>
      <c r="V60" s="13" t="n"/>
      <c r="W60" s="13" t="n"/>
      <c r="X60" s="13" t="n"/>
      <c r="Y60" s="13" t="n"/>
      <c r="Z60" s="13" t="n"/>
      <c r="AA60" s="13" t="n"/>
      <c r="AB60" s="13" t="n"/>
      <c r="AC60" s="13" t="n"/>
      <c r="AD60" s="13" t="n"/>
      <c r="AE60" s="13" t="n"/>
      <c r="AF60" s="13" t="n"/>
      <c r="AG60" s="13" t="n"/>
      <c r="AH60" s="13" t="n"/>
      <c r="AI60" s="16" t="n"/>
      <c r="AJ60" s="13" t="n"/>
      <c r="AK60" s="13" t="n"/>
      <c r="AL60" s="13" t="n"/>
      <c r="AM60" s="13" t="n"/>
      <c r="AN60" s="13" t="n"/>
      <c r="AO60" s="13" t="n"/>
      <c r="AP60" s="13" t="n"/>
      <c r="AQ60" s="16" t="n"/>
      <c r="AR60" s="13" t="n"/>
      <c r="AS60" s="13" t="n"/>
      <c r="AT60" s="16" t="n"/>
      <c r="AU60" s="13" t="n"/>
      <c r="AV60" s="13" t="n"/>
      <c r="AW60" s="13" t="n"/>
      <c r="AX60" s="13" t="n"/>
      <c r="AY60" s="13" t="n"/>
      <c r="AZ60" s="13" t="n"/>
      <c r="BA60" s="13" t="n"/>
      <c r="BB60" s="13" t="n"/>
      <c r="BC60" s="13" t="n"/>
      <c r="BD60" s="13" t="n"/>
    </row>
    <row r="61" ht="26" customHeight="1">
      <c r="A61" s="12" t="inlineStr">
        <is>
          <t>RECORD</t>
        </is>
      </c>
      <c r="B61" s="13" t="n"/>
      <c r="C61" s="13" t="n"/>
      <c r="D61" s="13" t="n"/>
      <c r="E61" s="14" t="n"/>
      <c r="F61" s="15" t="n"/>
      <c r="G61" s="14" t="n"/>
      <c r="H61" s="15" t="n"/>
      <c r="I61" s="13" t="n"/>
      <c r="J61" s="13" t="n"/>
      <c r="K61" s="13" t="n"/>
      <c r="L61" s="13" t="n"/>
      <c r="M61" s="13" t="n"/>
      <c r="N61" s="13" t="n"/>
      <c r="O61" s="16" t="n"/>
      <c r="P61" s="13" t="n"/>
      <c r="Q61" s="16" t="n"/>
      <c r="R61" s="13" t="n"/>
      <c r="S61" s="13" t="n"/>
      <c r="T61" s="13" t="n"/>
      <c r="U61" s="13" t="n"/>
      <c r="V61" s="13" t="n"/>
      <c r="W61" s="13" t="n"/>
      <c r="X61" s="13" t="n"/>
      <c r="Y61" s="13" t="n"/>
      <c r="Z61" s="13" t="n"/>
      <c r="AA61" s="13" t="n"/>
      <c r="AB61" s="13" t="n"/>
      <c r="AC61" s="13" t="n"/>
      <c r="AD61" s="13" t="n"/>
      <c r="AE61" s="13" t="n"/>
      <c r="AF61" s="13" t="n"/>
      <c r="AG61" s="13" t="n"/>
      <c r="AH61" s="13" t="n"/>
      <c r="AI61" s="16" t="n"/>
      <c r="AJ61" s="13" t="n"/>
      <c r="AK61" s="13" t="n"/>
      <c r="AL61" s="13" t="n"/>
      <c r="AM61" s="13" t="n"/>
      <c r="AN61" s="13" t="n"/>
      <c r="AO61" s="13" t="n"/>
      <c r="AP61" s="13" t="n"/>
      <c r="AQ61" s="16" t="n"/>
      <c r="AR61" s="13" t="n"/>
      <c r="AS61" s="13" t="n"/>
      <c r="AT61" s="16" t="n"/>
      <c r="AU61" s="13" t="n"/>
      <c r="AV61" s="13" t="n"/>
      <c r="AW61" s="13" t="n"/>
      <c r="AX61" s="13" t="n"/>
      <c r="AY61" s="13" t="n"/>
      <c r="AZ61" s="13" t="n"/>
      <c r="BA61" s="13" t="n"/>
      <c r="BB61" s="13" t="n"/>
      <c r="BC61" s="13" t="n"/>
      <c r="BD61" s="13" t="n"/>
    </row>
    <row r="62" ht="26" customHeight="1">
      <c r="A62" s="12" t="inlineStr">
        <is>
          <t>RECORD</t>
        </is>
      </c>
      <c r="B62" s="13" t="n"/>
      <c r="C62" s="13" t="n"/>
      <c r="D62" s="13" t="n"/>
      <c r="E62" s="14" t="n"/>
      <c r="F62" s="15" t="n"/>
      <c r="G62" s="14" t="n"/>
      <c r="H62" s="15" t="n"/>
      <c r="I62" s="13" t="n"/>
      <c r="J62" s="13" t="n"/>
      <c r="K62" s="13" t="n"/>
      <c r="L62" s="13" t="n"/>
      <c r="M62" s="13" t="n"/>
      <c r="N62" s="13" t="n"/>
      <c r="O62" s="16" t="n"/>
      <c r="P62" s="13" t="n"/>
      <c r="Q62" s="16" t="n"/>
      <c r="R62" s="13" t="n"/>
      <c r="S62" s="13" t="n"/>
      <c r="T62" s="13" t="n"/>
      <c r="U62" s="13" t="n"/>
      <c r="V62" s="13" t="n"/>
      <c r="W62" s="13" t="n"/>
      <c r="X62" s="13" t="n"/>
      <c r="Y62" s="13" t="n"/>
      <c r="Z62" s="13" t="n"/>
      <c r="AA62" s="13" t="n"/>
      <c r="AB62" s="13" t="n"/>
      <c r="AC62" s="13" t="n"/>
      <c r="AD62" s="13" t="n"/>
      <c r="AE62" s="13" t="n"/>
      <c r="AF62" s="13" t="n"/>
      <c r="AG62" s="13" t="n"/>
      <c r="AH62" s="13" t="n"/>
      <c r="AI62" s="16" t="n"/>
      <c r="AJ62" s="13" t="n"/>
      <c r="AK62" s="13" t="n"/>
      <c r="AL62" s="13" t="n"/>
      <c r="AM62" s="13" t="n"/>
      <c r="AN62" s="13" t="n"/>
      <c r="AO62" s="13" t="n"/>
      <c r="AP62" s="13" t="n"/>
      <c r="AQ62" s="16" t="n"/>
      <c r="AR62" s="13" t="n"/>
      <c r="AS62" s="13" t="n"/>
      <c r="AT62" s="16" t="n"/>
      <c r="AU62" s="13" t="n"/>
      <c r="AV62" s="13" t="n"/>
      <c r="AW62" s="13" t="n"/>
      <c r="AX62" s="13" t="n"/>
      <c r="AY62" s="13" t="n"/>
      <c r="AZ62" s="13" t="n"/>
      <c r="BA62" s="13" t="n"/>
      <c r="BB62" s="13" t="n"/>
      <c r="BC62" s="13" t="n"/>
      <c r="BD62" s="13" t="n"/>
    </row>
    <row r="63" ht="26" customHeight="1">
      <c r="A63" s="12" t="inlineStr">
        <is>
          <t>RECORD</t>
        </is>
      </c>
      <c r="B63" s="13" t="n"/>
      <c r="C63" s="13" t="n"/>
      <c r="D63" s="13" t="n"/>
      <c r="E63" s="14" t="n"/>
      <c r="F63" s="15" t="n"/>
      <c r="G63" s="14" t="n"/>
      <c r="H63" s="15" t="n"/>
      <c r="I63" s="13" t="n"/>
      <c r="J63" s="13" t="n"/>
      <c r="K63" s="13" t="n"/>
      <c r="L63" s="13" t="n"/>
      <c r="M63" s="13" t="n"/>
      <c r="N63" s="13" t="n"/>
      <c r="O63" s="16" t="n"/>
      <c r="P63" s="13" t="n"/>
      <c r="Q63" s="16" t="n"/>
      <c r="R63" s="13" t="n"/>
      <c r="S63" s="13" t="n"/>
      <c r="T63" s="13" t="n"/>
      <c r="U63" s="13" t="n"/>
      <c r="V63" s="13" t="n"/>
      <c r="W63" s="13" t="n"/>
      <c r="X63" s="13" t="n"/>
      <c r="Y63" s="13" t="n"/>
      <c r="Z63" s="13" t="n"/>
      <c r="AA63" s="13" t="n"/>
      <c r="AB63" s="13" t="n"/>
      <c r="AC63" s="13" t="n"/>
      <c r="AD63" s="13" t="n"/>
      <c r="AE63" s="13" t="n"/>
      <c r="AF63" s="13" t="n"/>
      <c r="AG63" s="13" t="n"/>
      <c r="AH63" s="13" t="n"/>
      <c r="AI63" s="16" t="n"/>
      <c r="AJ63" s="13" t="n"/>
      <c r="AK63" s="13" t="n"/>
      <c r="AL63" s="13" t="n"/>
      <c r="AM63" s="13" t="n"/>
      <c r="AN63" s="13" t="n"/>
      <c r="AO63" s="13" t="n"/>
      <c r="AP63" s="13" t="n"/>
      <c r="AQ63" s="16" t="n"/>
      <c r="AR63" s="13" t="n"/>
      <c r="AS63" s="13" t="n"/>
      <c r="AT63" s="16" t="n"/>
      <c r="AU63" s="13" t="n"/>
      <c r="AV63" s="13" t="n"/>
      <c r="AW63" s="13" t="n"/>
      <c r="AX63" s="13" t="n"/>
      <c r="AY63" s="13" t="n"/>
      <c r="AZ63" s="13" t="n"/>
      <c r="BA63" s="13" t="n"/>
      <c r="BB63" s="13" t="n"/>
      <c r="BC63" s="13" t="n"/>
      <c r="BD63" s="13" t="n"/>
    </row>
    <row r="64" ht="26" customHeight="1">
      <c r="A64" s="12" t="inlineStr">
        <is>
          <t>RECORD</t>
        </is>
      </c>
      <c r="B64" s="13" t="n"/>
      <c r="C64" s="13" t="n"/>
      <c r="D64" s="13" t="n"/>
      <c r="E64" s="14" t="n"/>
      <c r="F64" s="15" t="n"/>
      <c r="G64" s="14" t="n"/>
      <c r="H64" s="15" t="n"/>
      <c r="I64" s="13" t="n"/>
      <c r="J64" s="13" t="n"/>
      <c r="K64" s="13" t="n"/>
      <c r="L64" s="13" t="n"/>
      <c r="M64" s="13" t="n"/>
      <c r="N64" s="13" t="n"/>
      <c r="O64" s="16" t="n"/>
      <c r="P64" s="13" t="n"/>
      <c r="Q64" s="16" t="n"/>
      <c r="R64" s="13" t="n"/>
      <c r="S64" s="13" t="n"/>
      <c r="T64" s="13" t="n"/>
      <c r="U64" s="13" t="n"/>
      <c r="V64" s="13" t="n"/>
      <c r="W64" s="13" t="n"/>
      <c r="X64" s="13" t="n"/>
      <c r="Y64" s="13" t="n"/>
      <c r="Z64" s="13" t="n"/>
      <c r="AA64" s="13" t="n"/>
      <c r="AB64" s="13" t="n"/>
      <c r="AC64" s="13" t="n"/>
      <c r="AD64" s="13" t="n"/>
      <c r="AE64" s="13" t="n"/>
      <c r="AF64" s="13" t="n"/>
      <c r="AG64" s="13" t="n"/>
      <c r="AH64" s="13" t="n"/>
      <c r="AI64" s="16" t="n"/>
      <c r="AJ64" s="13" t="n"/>
      <c r="AK64" s="13" t="n"/>
      <c r="AL64" s="13" t="n"/>
      <c r="AM64" s="13" t="n"/>
      <c r="AN64" s="13" t="n"/>
      <c r="AO64" s="13" t="n"/>
      <c r="AP64" s="13" t="n"/>
      <c r="AQ64" s="16" t="n"/>
      <c r="AR64" s="13" t="n"/>
      <c r="AS64" s="13" t="n"/>
      <c r="AT64" s="16" t="n"/>
      <c r="AU64" s="13" t="n"/>
      <c r="AV64" s="13" t="n"/>
      <c r="AW64" s="13" t="n"/>
      <c r="AX64" s="13" t="n"/>
      <c r="AY64" s="13" t="n"/>
      <c r="AZ64" s="13" t="n"/>
      <c r="BA64" s="13" t="n"/>
      <c r="BB64" s="13" t="n"/>
      <c r="BC64" s="13" t="n"/>
      <c r="BD64" s="13" t="n"/>
    </row>
    <row r="65" ht="26" customHeight="1">
      <c r="A65" s="12" t="inlineStr">
        <is>
          <t>RECORD</t>
        </is>
      </c>
      <c r="B65" s="13" t="n"/>
      <c r="C65" s="13" t="n"/>
      <c r="D65" s="13" t="n"/>
      <c r="E65" s="14" t="n"/>
      <c r="F65" s="15" t="n"/>
      <c r="G65" s="14" t="n"/>
      <c r="H65" s="15" t="n"/>
      <c r="I65" s="13" t="n"/>
      <c r="J65" s="13" t="n"/>
      <c r="K65" s="13" t="n"/>
      <c r="L65" s="13" t="n"/>
      <c r="M65" s="13" t="n"/>
      <c r="N65" s="13" t="n"/>
      <c r="O65" s="16" t="n"/>
      <c r="P65" s="13" t="n"/>
      <c r="Q65" s="16" t="n"/>
      <c r="R65" s="13" t="n"/>
      <c r="S65" s="13" t="n"/>
      <c r="T65" s="13" t="n"/>
      <c r="U65" s="13" t="n"/>
      <c r="V65" s="13" t="n"/>
      <c r="W65" s="13" t="n"/>
      <c r="X65" s="13" t="n"/>
      <c r="Y65" s="13" t="n"/>
      <c r="Z65" s="13" t="n"/>
      <c r="AA65" s="13" t="n"/>
      <c r="AB65" s="13" t="n"/>
      <c r="AC65" s="13" t="n"/>
      <c r="AD65" s="13" t="n"/>
      <c r="AE65" s="13" t="n"/>
      <c r="AF65" s="13" t="n"/>
      <c r="AG65" s="13" t="n"/>
      <c r="AH65" s="13" t="n"/>
      <c r="AI65" s="16" t="n"/>
      <c r="AJ65" s="13" t="n"/>
      <c r="AK65" s="13" t="n"/>
      <c r="AL65" s="13" t="n"/>
      <c r="AM65" s="13" t="n"/>
      <c r="AN65" s="13" t="n"/>
      <c r="AO65" s="13" t="n"/>
      <c r="AP65" s="13" t="n"/>
      <c r="AQ65" s="16" t="n"/>
      <c r="AR65" s="13" t="n"/>
      <c r="AS65" s="13" t="n"/>
      <c r="AT65" s="16" t="n"/>
      <c r="AU65" s="13" t="n"/>
      <c r="AV65" s="13" t="n"/>
      <c r="AW65" s="13" t="n"/>
      <c r="AX65" s="13" t="n"/>
      <c r="AY65" s="13" t="n"/>
      <c r="AZ65" s="13" t="n"/>
      <c r="BA65" s="13" t="n"/>
      <c r="BB65" s="13" t="n"/>
      <c r="BC65" s="13" t="n"/>
      <c r="BD65" s="13" t="n"/>
    </row>
    <row r="66" ht="26" customHeight="1">
      <c r="A66" s="12" t="inlineStr">
        <is>
          <t>RECORD</t>
        </is>
      </c>
      <c r="B66" s="13" t="n"/>
      <c r="C66" s="13" t="n"/>
      <c r="D66" s="13" t="n"/>
      <c r="E66" s="14" t="n"/>
      <c r="F66" s="15" t="n"/>
      <c r="G66" s="14" t="n"/>
      <c r="H66" s="15" t="n"/>
      <c r="I66" s="13" t="n"/>
      <c r="J66" s="13" t="n"/>
      <c r="K66" s="13" t="n"/>
      <c r="L66" s="13" t="n"/>
      <c r="M66" s="13" t="n"/>
      <c r="N66" s="13" t="n"/>
      <c r="O66" s="16" t="n"/>
      <c r="P66" s="13" t="n"/>
      <c r="Q66" s="16" t="n"/>
      <c r="R66" s="13" t="n"/>
      <c r="S66" s="13" t="n"/>
      <c r="T66" s="13" t="n"/>
      <c r="U66" s="13" t="n"/>
      <c r="V66" s="13" t="n"/>
      <c r="W66" s="13" t="n"/>
      <c r="X66" s="13" t="n"/>
      <c r="Y66" s="13" t="n"/>
      <c r="Z66" s="13" t="n"/>
      <c r="AA66" s="13" t="n"/>
      <c r="AB66" s="13" t="n"/>
      <c r="AC66" s="13" t="n"/>
      <c r="AD66" s="13" t="n"/>
      <c r="AE66" s="13" t="n"/>
      <c r="AF66" s="13" t="n"/>
      <c r="AG66" s="13" t="n"/>
      <c r="AH66" s="13" t="n"/>
      <c r="AI66" s="16" t="n"/>
      <c r="AJ66" s="13" t="n"/>
      <c r="AK66" s="13" t="n"/>
      <c r="AL66" s="13" t="n"/>
      <c r="AM66" s="13" t="n"/>
      <c r="AN66" s="13" t="n"/>
      <c r="AO66" s="13" t="n"/>
      <c r="AP66" s="13" t="n"/>
      <c r="AQ66" s="16" t="n"/>
      <c r="AR66" s="13" t="n"/>
      <c r="AS66" s="13" t="n"/>
      <c r="AT66" s="16" t="n"/>
      <c r="AU66" s="13" t="n"/>
      <c r="AV66" s="13" t="n"/>
      <c r="AW66" s="13" t="n"/>
      <c r="AX66" s="13" t="n"/>
      <c r="AY66" s="13" t="n"/>
      <c r="AZ66" s="13" t="n"/>
      <c r="BA66" s="13" t="n"/>
      <c r="BB66" s="13" t="n"/>
      <c r="BC66" s="13" t="n"/>
      <c r="BD66" s="13" t="n"/>
    </row>
    <row r="67" ht="26" customHeight="1">
      <c r="A67" s="12" t="inlineStr">
        <is>
          <t>RECORD</t>
        </is>
      </c>
      <c r="B67" s="13" t="n"/>
      <c r="C67" s="13" t="n"/>
      <c r="D67" s="13" t="n"/>
      <c r="E67" s="14" t="n"/>
      <c r="F67" s="15" t="n"/>
      <c r="G67" s="14" t="n"/>
      <c r="H67" s="15" t="n"/>
      <c r="I67" s="13" t="n"/>
      <c r="J67" s="13" t="n"/>
      <c r="K67" s="13" t="n"/>
      <c r="L67" s="13" t="n"/>
      <c r="M67" s="13" t="n"/>
      <c r="N67" s="13" t="n"/>
      <c r="O67" s="16" t="n"/>
      <c r="P67" s="13" t="n"/>
      <c r="Q67" s="16" t="n"/>
      <c r="R67" s="13" t="n"/>
      <c r="S67" s="13" t="n"/>
      <c r="T67" s="13" t="n"/>
      <c r="U67" s="13" t="n"/>
      <c r="V67" s="13" t="n"/>
      <c r="W67" s="13" t="n"/>
      <c r="X67" s="13" t="n"/>
      <c r="Y67" s="13" t="n"/>
      <c r="Z67" s="13" t="n"/>
      <c r="AA67" s="13" t="n"/>
      <c r="AB67" s="13" t="n"/>
      <c r="AC67" s="13" t="n"/>
      <c r="AD67" s="13" t="n"/>
      <c r="AE67" s="13" t="n"/>
      <c r="AF67" s="13" t="n"/>
      <c r="AG67" s="13" t="n"/>
      <c r="AH67" s="13" t="n"/>
      <c r="AI67" s="16" t="n"/>
      <c r="AJ67" s="13" t="n"/>
      <c r="AK67" s="13" t="n"/>
      <c r="AL67" s="13" t="n"/>
      <c r="AM67" s="13" t="n"/>
      <c r="AN67" s="13" t="n"/>
      <c r="AO67" s="13" t="n"/>
      <c r="AP67" s="13" t="n"/>
      <c r="AQ67" s="16" t="n"/>
      <c r="AR67" s="13" t="n"/>
      <c r="AS67" s="13" t="n"/>
      <c r="AT67" s="16" t="n"/>
      <c r="AU67" s="13" t="n"/>
      <c r="AV67" s="13" t="n"/>
      <c r="AW67" s="13" t="n"/>
      <c r="AX67" s="13" t="n"/>
      <c r="AY67" s="13" t="n"/>
      <c r="AZ67" s="13" t="n"/>
      <c r="BA67" s="13" t="n"/>
      <c r="BB67" s="13" t="n"/>
      <c r="BC67" s="13" t="n"/>
      <c r="BD67" s="13" t="n"/>
    </row>
    <row r="68" ht="26" customHeight="1">
      <c r="A68" s="12" t="inlineStr">
        <is>
          <t>RECORD</t>
        </is>
      </c>
      <c r="B68" s="13" t="n"/>
      <c r="C68" s="13" t="n"/>
      <c r="D68" s="13" t="n"/>
      <c r="E68" s="14" t="n"/>
      <c r="F68" s="15" t="n"/>
      <c r="G68" s="14" t="n"/>
      <c r="H68" s="15" t="n"/>
      <c r="I68" s="13" t="n"/>
      <c r="J68" s="13" t="n"/>
      <c r="K68" s="13" t="n"/>
      <c r="L68" s="13" t="n"/>
      <c r="M68" s="13" t="n"/>
      <c r="N68" s="13" t="n"/>
      <c r="O68" s="16" t="n"/>
      <c r="P68" s="13" t="n"/>
      <c r="Q68" s="16" t="n"/>
      <c r="R68" s="13" t="n"/>
      <c r="S68" s="13" t="n"/>
      <c r="T68" s="13" t="n"/>
      <c r="U68" s="13" t="n"/>
      <c r="V68" s="13" t="n"/>
      <c r="W68" s="13" t="n"/>
      <c r="X68" s="13" t="n"/>
      <c r="Y68" s="13" t="n"/>
      <c r="Z68" s="13" t="n"/>
      <c r="AA68" s="13" t="n"/>
      <c r="AB68" s="13" t="n"/>
      <c r="AC68" s="13" t="n"/>
      <c r="AD68" s="13" t="n"/>
      <c r="AE68" s="13" t="n"/>
      <c r="AF68" s="13" t="n"/>
      <c r="AG68" s="13" t="n"/>
      <c r="AH68" s="13" t="n"/>
      <c r="AI68" s="16" t="n"/>
      <c r="AJ68" s="13" t="n"/>
      <c r="AK68" s="13" t="n"/>
      <c r="AL68" s="13" t="n"/>
      <c r="AM68" s="13" t="n"/>
      <c r="AN68" s="13" t="n"/>
      <c r="AO68" s="13" t="n"/>
      <c r="AP68" s="13" t="n"/>
      <c r="AQ68" s="16" t="n"/>
      <c r="AR68" s="13" t="n"/>
      <c r="AS68" s="13" t="n"/>
      <c r="AT68" s="16" t="n"/>
      <c r="AU68" s="13" t="n"/>
      <c r="AV68" s="13" t="n"/>
      <c r="AW68" s="13" t="n"/>
      <c r="AX68" s="13" t="n"/>
      <c r="AY68" s="13" t="n"/>
      <c r="AZ68" s="13" t="n"/>
      <c r="BA68" s="13" t="n"/>
      <c r="BB68" s="13" t="n"/>
      <c r="BC68" s="13" t="n"/>
      <c r="BD68" s="13" t="n"/>
    </row>
    <row r="69" ht="26" customHeight="1">
      <c r="A69" s="12" t="inlineStr">
        <is>
          <t>RECORD</t>
        </is>
      </c>
      <c r="B69" s="13" t="n"/>
      <c r="C69" s="13" t="n"/>
      <c r="D69" s="13" t="n"/>
      <c r="E69" s="14" t="n"/>
      <c r="F69" s="15" t="n"/>
      <c r="G69" s="14" t="n"/>
      <c r="H69" s="15" t="n"/>
      <c r="I69" s="13" t="n"/>
      <c r="J69" s="13" t="n"/>
      <c r="K69" s="13" t="n"/>
      <c r="L69" s="13" t="n"/>
      <c r="M69" s="13" t="n"/>
      <c r="N69" s="13" t="n"/>
      <c r="O69" s="16" t="n"/>
      <c r="P69" s="13" t="n"/>
      <c r="Q69" s="16" t="n"/>
      <c r="R69" s="13" t="n"/>
      <c r="S69" s="13" t="n"/>
      <c r="T69" s="13" t="n"/>
      <c r="U69" s="13" t="n"/>
      <c r="V69" s="13" t="n"/>
      <c r="W69" s="13" t="n"/>
      <c r="X69" s="13" t="n"/>
      <c r="Y69" s="13" t="n"/>
      <c r="Z69" s="13" t="n"/>
      <c r="AA69" s="13" t="n"/>
      <c r="AB69" s="13" t="n"/>
      <c r="AC69" s="13" t="n"/>
      <c r="AD69" s="13" t="n"/>
      <c r="AE69" s="13" t="n"/>
      <c r="AF69" s="13" t="n"/>
      <c r="AG69" s="13" t="n"/>
      <c r="AH69" s="13" t="n"/>
      <c r="AI69" s="16" t="n"/>
      <c r="AJ69" s="13" t="n"/>
      <c r="AK69" s="13" t="n"/>
      <c r="AL69" s="13" t="n"/>
      <c r="AM69" s="13" t="n"/>
      <c r="AN69" s="13" t="n"/>
      <c r="AO69" s="13" t="n"/>
      <c r="AP69" s="13" t="n"/>
      <c r="AQ69" s="16" t="n"/>
      <c r="AR69" s="13" t="n"/>
      <c r="AS69" s="13" t="n"/>
      <c r="AT69" s="16" t="n"/>
      <c r="AU69" s="13" t="n"/>
      <c r="AV69" s="13" t="n"/>
      <c r="AW69" s="13" t="n"/>
      <c r="AX69" s="13" t="n"/>
      <c r="AY69" s="13" t="n"/>
      <c r="AZ69" s="13" t="n"/>
      <c r="BA69" s="13" t="n"/>
      <c r="BB69" s="13" t="n"/>
      <c r="BC69" s="13" t="n"/>
      <c r="BD69" s="13" t="n"/>
    </row>
    <row r="70" ht="26" customHeight="1">
      <c r="A70" s="12" t="inlineStr">
        <is>
          <t>RECORD</t>
        </is>
      </c>
      <c r="B70" s="13" t="n"/>
      <c r="C70" s="13" t="n"/>
      <c r="D70" s="13" t="n"/>
      <c r="E70" s="14" t="n"/>
      <c r="F70" s="15" t="n"/>
      <c r="G70" s="14" t="n"/>
      <c r="H70" s="15" t="n"/>
      <c r="I70" s="13" t="n"/>
      <c r="J70" s="13" t="n"/>
      <c r="K70" s="13" t="n"/>
      <c r="L70" s="13" t="n"/>
      <c r="M70" s="13" t="n"/>
      <c r="N70" s="13" t="n"/>
      <c r="O70" s="16" t="n"/>
      <c r="P70" s="13" t="n"/>
      <c r="Q70" s="16" t="n"/>
      <c r="R70" s="13" t="n"/>
      <c r="S70" s="13" t="n"/>
      <c r="T70" s="13" t="n"/>
      <c r="U70" s="13" t="n"/>
      <c r="V70" s="13" t="n"/>
      <c r="W70" s="13" t="n"/>
      <c r="X70" s="13" t="n"/>
      <c r="Y70" s="13" t="n"/>
      <c r="Z70" s="13" t="n"/>
      <c r="AA70" s="13" t="n"/>
      <c r="AB70" s="13" t="n"/>
      <c r="AC70" s="13" t="n"/>
      <c r="AD70" s="13" t="n"/>
      <c r="AE70" s="13" t="n"/>
      <c r="AF70" s="13" t="n"/>
      <c r="AG70" s="13" t="n"/>
      <c r="AH70" s="13" t="n"/>
      <c r="AI70" s="16" t="n"/>
      <c r="AJ70" s="13" t="n"/>
      <c r="AK70" s="13" t="n"/>
      <c r="AL70" s="13" t="n"/>
      <c r="AM70" s="13" t="n"/>
      <c r="AN70" s="13" t="n"/>
      <c r="AO70" s="13" t="n"/>
      <c r="AP70" s="13" t="n"/>
      <c r="AQ70" s="16" t="n"/>
      <c r="AR70" s="13" t="n"/>
      <c r="AS70" s="13" t="n"/>
      <c r="AT70" s="16" t="n"/>
      <c r="AU70" s="13" t="n"/>
      <c r="AV70" s="13" t="n"/>
      <c r="AW70" s="13" t="n"/>
      <c r="AX70" s="13" t="n"/>
      <c r="AY70" s="13" t="n"/>
      <c r="AZ70" s="13" t="n"/>
      <c r="BA70" s="13" t="n"/>
      <c r="BB70" s="13" t="n"/>
      <c r="BC70" s="13" t="n"/>
      <c r="BD70" s="13" t="n"/>
    </row>
    <row r="71" ht="26" customHeight="1">
      <c r="A71" s="12" t="inlineStr">
        <is>
          <t>RECORD</t>
        </is>
      </c>
      <c r="B71" s="13" t="n"/>
      <c r="C71" s="13" t="n"/>
      <c r="D71" s="13" t="n"/>
      <c r="E71" s="14" t="n"/>
      <c r="F71" s="15" t="n"/>
      <c r="G71" s="14" t="n"/>
      <c r="H71" s="15" t="n"/>
      <c r="I71" s="13" t="n"/>
      <c r="J71" s="13" t="n"/>
      <c r="K71" s="13" t="n"/>
      <c r="L71" s="13" t="n"/>
      <c r="M71" s="13" t="n"/>
      <c r="N71" s="13" t="n"/>
      <c r="O71" s="16" t="n"/>
      <c r="P71" s="13" t="n"/>
      <c r="Q71" s="16" t="n"/>
      <c r="R71" s="13" t="n"/>
      <c r="S71" s="13" t="n"/>
      <c r="T71" s="13" t="n"/>
      <c r="U71" s="13" t="n"/>
      <c r="V71" s="13" t="n"/>
      <c r="W71" s="13" t="n"/>
      <c r="X71" s="13" t="n"/>
      <c r="Y71" s="13" t="n"/>
      <c r="Z71" s="13" t="n"/>
      <c r="AA71" s="13" t="n"/>
      <c r="AB71" s="13" t="n"/>
      <c r="AC71" s="13" t="n"/>
      <c r="AD71" s="13" t="n"/>
      <c r="AE71" s="13" t="n"/>
      <c r="AF71" s="13" t="n"/>
      <c r="AG71" s="13" t="n"/>
      <c r="AH71" s="13" t="n"/>
      <c r="AI71" s="16" t="n"/>
      <c r="AJ71" s="13" t="n"/>
      <c r="AK71" s="13" t="n"/>
      <c r="AL71" s="13" t="n"/>
      <c r="AM71" s="13" t="n"/>
      <c r="AN71" s="13" t="n"/>
      <c r="AO71" s="13" t="n"/>
      <c r="AP71" s="13" t="n"/>
      <c r="AQ71" s="16" t="n"/>
      <c r="AR71" s="13" t="n"/>
      <c r="AS71" s="13" t="n"/>
      <c r="AT71" s="16" t="n"/>
      <c r="AU71" s="13" t="n"/>
      <c r="AV71" s="13" t="n"/>
      <c r="AW71" s="13" t="n"/>
      <c r="AX71" s="13" t="n"/>
      <c r="AY71" s="13" t="n"/>
      <c r="AZ71" s="13" t="n"/>
      <c r="BA71" s="13" t="n"/>
      <c r="BB71" s="13" t="n"/>
      <c r="BC71" s="13" t="n"/>
      <c r="BD71" s="13" t="n"/>
    </row>
    <row r="72" ht="26" customHeight="1">
      <c r="A72" s="12" t="inlineStr">
        <is>
          <t>RECORD</t>
        </is>
      </c>
      <c r="B72" s="13" t="n"/>
      <c r="C72" s="13" t="n"/>
      <c r="D72" s="13" t="n"/>
      <c r="E72" s="14" t="n"/>
      <c r="F72" s="15" t="n"/>
      <c r="G72" s="14" t="n"/>
      <c r="H72" s="15" t="n"/>
      <c r="I72" s="13" t="n"/>
      <c r="J72" s="13" t="n"/>
      <c r="K72" s="13" t="n"/>
      <c r="L72" s="13" t="n"/>
      <c r="M72" s="13" t="n"/>
      <c r="N72" s="13" t="n"/>
      <c r="O72" s="16" t="n"/>
      <c r="P72" s="13" t="n"/>
      <c r="Q72" s="16" t="n"/>
      <c r="R72" s="13" t="n"/>
      <c r="S72" s="13" t="n"/>
      <c r="T72" s="13" t="n"/>
      <c r="U72" s="13" t="n"/>
      <c r="V72" s="13" t="n"/>
      <c r="W72" s="13" t="n"/>
      <c r="X72" s="13" t="n"/>
      <c r="Y72" s="13" t="n"/>
      <c r="Z72" s="13" t="n"/>
      <c r="AA72" s="13" t="n"/>
      <c r="AB72" s="13" t="n"/>
      <c r="AC72" s="13" t="n"/>
      <c r="AD72" s="13" t="n"/>
      <c r="AE72" s="13" t="n"/>
      <c r="AF72" s="13" t="n"/>
      <c r="AG72" s="13" t="n"/>
      <c r="AH72" s="13" t="n"/>
      <c r="AI72" s="16" t="n"/>
      <c r="AJ72" s="13" t="n"/>
      <c r="AK72" s="13" t="n"/>
      <c r="AL72" s="13" t="n"/>
      <c r="AM72" s="13" t="n"/>
      <c r="AN72" s="13" t="n"/>
      <c r="AO72" s="13" t="n"/>
      <c r="AP72" s="13" t="n"/>
      <c r="AQ72" s="16" t="n"/>
      <c r="AR72" s="13" t="n"/>
      <c r="AS72" s="13" t="n"/>
      <c r="AT72" s="16" t="n"/>
      <c r="AU72" s="13" t="n"/>
      <c r="AV72" s="13" t="n"/>
      <c r="AW72" s="13" t="n"/>
      <c r="AX72" s="13" t="n"/>
      <c r="AY72" s="13" t="n"/>
      <c r="AZ72" s="13" t="n"/>
      <c r="BA72" s="13" t="n"/>
      <c r="BB72" s="13" t="n"/>
      <c r="BC72" s="13" t="n"/>
      <c r="BD72" s="13" t="n"/>
    </row>
    <row r="73" ht="26" customHeight="1">
      <c r="A73" s="12" t="inlineStr">
        <is>
          <t>RECORD</t>
        </is>
      </c>
      <c r="B73" s="13" t="n"/>
      <c r="C73" s="13" t="n"/>
      <c r="D73" s="13" t="n"/>
      <c r="E73" s="14" t="n"/>
      <c r="F73" s="15" t="n"/>
      <c r="G73" s="14" t="n"/>
      <c r="H73" s="15" t="n"/>
      <c r="I73" s="13" t="n"/>
      <c r="J73" s="13" t="n"/>
      <c r="K73" s="13" t="n"/>
      <c r="L73" s="13" t="n"/>
      <c r="M73" s="13" t="n"/>
      <c r="N73" s="13" t="n"/>
      <c r="O73" s="16" t="n"/>
      <c r="P73" s="13" t="n"/>
      <c r="Q73" s="16" t="n"/>
      <c r="R73" s="13" t="n"/>
      <c r="S73" s="13" t="n"/>
      <c r="T73" s="13" t="n"/>
      <c r="U73" s="13" t="n"/>
      <c r="V73" s="13" t="n"/>
      <c r="W73" s="13" t="n"/>
      <c r="X73" s="13" t="n"/>
      <c r="Y73" s="13" t="n"/>
      <c r="Z73" s="13" t="n"/>
      <c r="AA73" s="13" t="n"/>
      <c r="AB73" s="13" t="n"/>
      <c r="AC73" s="13" t="n"/>
      <c r="AD73" s="13" t="n"/>
      <c r="AE73" s="13" t="n"/>
      <c r="AF73" s="13" t="n"/>
      <c r="AG73" s="13" t="n"/>
      <c r="AH73" s="13" t="n"/>
      <c r="AI73" s="16" t="n"/>
      <c r="AJ73" s="13" t="n"/>
      <c r="AK73" s="13" t="n"/>
      <c r="AL73" s="13" t="n"/>
      <c r="AM73" s="13" t="n"/>
      <c r="AN73" s="13" t="n"/>
      <c r="AO73" s="13" t="n"/>
      <c r="AP73" s="13" t="n"/>
      <c r="AQ73" s="16" t="n"/>
      <c r="AR73" s="13" t="n"/>
      <c r="AS73" s="13" t="n"/>
      <c r="AT73" s="16" t="n"/>
      <c r="AU73" s="13" t="n"/>
      <c r="AV73" s="13" t="n"/>
      <c r="AW73" s="13" t="n"/>
      <c r="AX73" s="13" t="n"/>
      <c r="AY73" s="13" t="n"/>
      <c r="AZ73" s="13" t="n"/>
      <c r="BA73" s="13" t="n"/>
      <c r="BB73" s="13" t="n"/>
      <c r="BC73" s="13" t="n"/>
      <c r="BD73" s="13" t="n"/>
    </row>
    <row r="74" ht="26" customHeight="1">
      <c r="A74" s="12" t="inlineStr">
        <is>
          <t>RECORD</t>
        </is>
      </c>
      <c r="B74" s="13" t="n"/>
      <c r="C74" s="13" t="n"/>
      <c r="D74" s="13" t="n"/>
      <c r="E74" s="14" t="n"/>
      <c r="F74" s="15" t="n"/>
      <c r="G74" s="14" t="n"/>
      <c r="H74" s="15" t="n"/>
      <c r="I74" s="13" t="n"/>
      <c r="J74" s="13" t="n"/>
      <c r="K74" s="13" t="n"/>
      <c r="L74" s="13" t="n"/>
      <c r="M74" s="13" t="n"/>
      <c r="N74" s="13" t="n"/>
      <c r="O74" s="16" t="n"/>
      <c r="P74" s="13" t="n"/>
      <c r="Q74" s="16" t="n"/>
      <c r="R74" s="13" t="n"/>
      <c r="S74" s="13" t="n"/>
      <c r="T74" s="13" t="n"/>
      <c r="U74" s="13" t="n"/>
      <c r="V74" s="13" t="n"/>
      <c r="W74" s="13" t="n"/>
      <c r="X74" s="13" t="n"/>
      <c r="Y74" s="13" t="n"/>
      <c r="Z74" s="13" t="n"/>
      <c r="AA74" s="13" t="n"/>
      <c r="AB74" s="13" t="n"/>
      <c r="AC74" s="13" t="n"/>
      <c r="AD74" s="13" t="n"/>
      <c r="AE74" s="13" t="n"/>
      <c r="AF74" s="13" t="n"/>
      <c r="AG74" s="13" t="n"/>
      <c r="AH74" s="13" t="n"/>
      <c r="AI74" s="16" t="n"/>
      <c r="AJ74" s="13" t="n"/>
      <c r="AK74" s="13" t="n"/>
      <c r="AL74" s="13" t="n"/>
      <c r="AM74" s="13" t="n"/>
      <c r="AN74" s="13" t="n"/>
      <c r="AO74" s="13" t="n"/>
      <c r="AP74" s="13" t="n"/>
      <c r="AQ74" s="16" t="n"/>
      <c r="AR74" s="13" t="n"/>
      <c r="AS74" s="13" t="n"/>
      <c r="AT74" s="16" t="n"/>
      <c r="AU74" s="13" t="n"/>
      <c r="AV74" s="13" t="n"/>
      <c r="AW74" s="13" t="n"/>
      <c r="AX74" s="13" t="n"/>
      <c r="AY74" s="13" t="n"/>
      <c r="AZ74" s="13" t="n"/>
      <c r="BA74" s="13" t="n"/>
      <c r="BB74" s="13" t="n"/>
      <c r="BC74" s="13" t="n"/>
      <c r="BD74" s="13" t="n"/>
    </row>
    <row r="75" ht="26" customHeight="1">
      <c r="A75" s="12" t="inlineStr">
        <is>
          <t>RECORD</t>
        </is>
      </c>
      <c r="B75" s="13" t="n"/>
      <c r="C75" s="13" t="n"/>
      <c r="D75" s="13" t="n"/>
      <c r="E75" s="14" t="n"/>
      <c r="F75" s="15" t="n"/>
      <c r="G75" s="14" t="n"/>
      <c r="H75" s="15" t="n"/>
      <c r="I75" s="13" t="n"/>
      <c r="J75" s="13" t="n"/>
      <c r="K75" s="13" t="n"/>
      <c r="L75" s="13" t="n"/>
      <c r="M75" s="13" t="n"/>
      <c r="N75" s="13" t="n"/>
      <c r="O75" s="16" t="n"/>
      <c r="P75" s="13" t="n"/>
      <c r="Q75" s="16" t="n"/>
      <c r="R75" s="13" t="n"/>
      <c r="S75" s="13" t="n"/>
      <c r="T75" s="13" t="n"/>
      <c r="U75" s="13" t="n"/>
      <c r="V75" s="13" t="n"/>
      <c r="W75" s="13" t="n"/>
      <c r="X75" s="13" t="n"/>
      <c r="Y75" s="13" t="n"/>
      <c r="Z75" s="13" t="n"/>
      <c r="AA75" s="13" t="n"/>
      <c r="AB75" s="13" t="n"/>
      <c r="AC75" s="13" t="n"/>
      <c r="AD75" s="13" t="n"/>
      <c r="AE75" s="13" t="n"/>
      <c r="AF75" s="13" t="n"/>
      <c r="AG75" s="13" t="n"/>
      <c r="AH75" s="13" t="n"/>
      <c r="AI75" s="16" t="n"/>
      <c r="AJ75" s="13" t="n"/>
      <c r="AK75" s="13" t="n"/>
      <c r="AL75" s="13" t="n"/>
      <c r="AM75" s="13" t="n"/>
      <c r="AN75" s="13" t="n"/>
      <c r="AO75" s="13" t="n"/>
      <c r="AP75" s="13" t="n"/>
      <c r="AQ75" s="16" t="n"/>
      <c r="AR75" s="13" t="n"/>
      <c r="AS75" s="13" t="n"/>
      <c r="AT75" s="16" t="n"/>
      <c r="AU75" s="13" t="n"/>
      <c r="AV75" s="13" t="n"/>
      <c r="AW75" s="13" t="n"/>
      <c r="AX75" s="13" t="n"/>
      <c r="AY75" s="13" t="n"/>
      <c r="AZ75" s="13" t="n"/>
      <c r="BA75" s="13" t="n"/>
      <c r="BB75" s="13" t="n"/>
      <c r="BC75" s="13" t="n"/>
      <c r="BD75" s="13" t="n"/>
    </row>
    <row r="76" ht="26" customHeight="1">
      <c r="A76" s="12" t="inlineStr">
        <is>
          <t>RECORD</t>
        </is>
      </c>
      <c r="B76" s="13" t="n"/>
      <c r="C76" s="13" t="n"/>
      <c r="D76" s="13" t="n"/>
      <c r="E76" s="14" t="n"/>
      <c r="F76" s="15" t="n"/>
      <c r="G76" s="14" t="n"/>
      <c r="H76" s="15" t="n"/>
      <c r="I76" s="13" t="n"/>
      <c r="J76" s="13" t="n"/>
      <c r="K76" s="13" t="n"/>
      <c r="L76" s="13" t="n"/>
      <c r="M76" s="13" t="n"/>
      <c r="N76" s="13" t="n"/>
      <c r="O76" s="16" t="n"/>
      <c r="P76" s="13" t="n"/>
      <c r="Q76" s="16" t="n"/>
      <c r="R76" s="13" t="n"/>
      <c r="S76" s="13" t="n"/>
      <c r="T76" s="13" t="n"/>
      <c r="U76" s="13" t="n"/>
      <c r="V76" s="13" t="n"/>
      <c r="W76" s="13" t="n"/>
      <c r="X76" s="13" t="n"/>
      <c r="Y76" s="13" t="n"/>
      <c r="Z76" s="13" t="n"/>
      <c r="AA76" s="13" t="n"/>
      <c r="AB76" s="13" t="n"/>
      <c r="AC76" s="13" t="n"/>
      <c r="AD76" s="13" t="n"/>
      <c r="AE76" s="13" t="n"/>
      <c r="AF76" s="13" t="n"/>
      <c r="AG76" s="13" t="n"/>
      <c r="AH76" s="13" t="n"/>
      <c r="AI76" s="16" t="n"/>
      <c r="AJ76" s="13" t="n"/>
      <c r="AK76" s="13" t="n"/>
      <c r="AL76" s="13" t="n"/>
      <c r="AM76" s="13" t="n"/>
      <c r="AN76" s="13" t="n"/>
      <c r="AO76" s="13" t="n"/>
      <c r="AP76" s="13" t="n"/>
      <c r="AQ76" s="16" t="n"/>
      <c r="AR76" s="13" t="n"/>
      <c r="AS76" s="13" t="n"/>
      <c r="AT76" s="16" t="n"/>
      <c r="AU76" s="13" t="n"/>
      <c r="AV76" s="13" t="n"/>
      <c r="AW76" s="13" t="n"/>
      <c r="AX76" s="13" t="n"/>
      <c r="AY76" s="13" t="n"/>
      <c r="AZ76" s="13" t="n"/>
      <c r="BA76" s="13" t="n"/>
      <c r="BB76" s="13" t="n"/>
      <c r="BC76" s="13" t="n"/>
      <c r="BD76" s="13" t="n"/>
    </row>
    <row r="77" ht="26" customHeight="1">
      <c r="A77" s="12" t="inlineStr">
        <is>
          <t>RECORD</t>
        </is>
      </c>
      <c r="B77" s="13" t="n"/>
      <c r="C77" s="13" t="n"/>
      <c r="D77" s="13" t="n"/>
      <c r="E77" s="14" t="n"/>
      <c r="F77" s="15" t="n"/>
      <c r="G77" s="14" t="n"/>
      <c r="H77" s="15" t="n"/>
      <c r="I77" s="13" t="n"/>
      <c r="J77" s="13" t="n"/>
      <c r="K77" s="13" t="n"/>
      <c r="L77" s="13" t="n"/>
      <c r="M77" s="13" t="n"/>
      <c r="N77" s="13" t="n"/>
      <c r="O77" s="16" t="n"/>
      <c r="P77" s="13" t="n"/>
      <c r="Q77" s="16" t="n"/>
      <c r="R77" s="13" t="n"/>
      <c r="S77" s="13" t="n"/>
      <c r="T77" s="13" t="n"/>
      <c r="U77" s="13" t="n"/>
      <c r="V77" s="13" t="n"/>
      <c r="W77" s="13" t="n"/>
      <c r="X77" s="13" t="n"/>
      <c r="Y77" s="13" t="n"/>
      <c r="Z77" s="13" t="n"/>
      <c r="AA77" s="13" t="n"/>
      <c r="AB77" s="13" t="n"/>
      <c r="AC77" s="13" t="n"/>
      <c r="AD77" s="13" t="n"/>
      <c r="AE77" s="13" t="n"/>
      <c r="AF77" s="13" t="n"/>
      <c r="AG77" s="13" t="n"/>
      <c r="AH77" s="13" t="n"/>
      <c r="AI77" s="16" t="n"/>
      <c r="AJ77" s="13" t="n"/>
      <c r="AK77" s="13" t="n"/>
      <c r="AL77" s="13" t="n"/>
      <c r="AM77" s="13" t="n"/>
      <c r="AN77" s="13" t="n"/>
      <c r="AO77" s="13" t="n"/>
      <c r="AP77" s="13" t="n"/>
      <c r="AQ77" s="16" t="n"/>
      <c r="AR77" s="13" t="n"/>
      <c r="AS77" s="13" t="n"/>
      <c r="AT77" s="16" t="n"/>
      <c r="AU77" s="13" t="n"/>
      <c r="AV77" s="13" t="n"/>
      <c r="AW77" s="13" t="n"/>
      <c r="AX77" s="13" t="n"/>
      <c r="AY77" s="13" t="n"/>
      <c r="AZ77" s="13" t="n"/>
      <c r="BA77" s="13" t="n"/>
      <c r="BB77" s="13" t="n"/>
      <c r="BC77" s="13" t="n"/>
      <c r="BD77" s="13" t="n"/>
    </row>
    <row r="78" ht="26" customHeight="1">
      <c r="A78" s="12" t="inlineStr">
        <is>
          <t>RECORD</t>
        </is>
      </c>
      <c r="B78" s="13" t="n"/>
      <c r="C78" s="13" t="n"/>
      <c r="D78" s="13" t="n"/>
      <c r="E78" s="14" t="n"/>
      <c r="F78" s="15" t="n"/>
      <c r="G78" s="14" t="n"/>
      <c r="H78" s="15" t="n"/>
      <c r="I78" s="13" t="n"/>
      <c r="J78" s="13" t="n"/>
      <c r="K78" s="13" t="n"/>
      <c r="L78" s="13" t="n"/>
      <c r="M78" s="13" t="n"/>
      <c r="N78" s="13" t="n"/>
      <c r="O78" s="16" t="n"/>
      <c r="P78" s="13" t="n"/>
      <c r="Q78" s="16" t="n"/>
      <c r="R78" s="13" t="n"/>
      <c r="S78" s="13" t="n"/>
      <c r="T78" s="13" t="n"/>
      <c r="U78" s="13" t="n"/>
      <c r="V78" s="13" t="n"/>
      <c r="W78" s="13" t="n"/>
      <c r="X78" s="13" t="n"/>
      <c r="Y78" s="13" t="n"/>
      <c r="Z78" s="13" t="n"/>
      <c r="AA78" s="13" t="n"/>
      <c r="AB78" s="13" t="n"/>
      <c r="AC78" s="13" t="n"/>
      <c r="AD78" s="13" t="n"/>
      <c r="AE78" s="13" t="n"/>
      <c r="AF78" s="13" t="n"/>
      <c r="AG78" s="13" t="n"/>
      <c r="AH78" s="13" t="n"/>
      <c r="AI78" s="16" t="n"/>
      <c r="AJ78" s="13" t="n"/>
      <c r="AK78" s="13" t="n"/>
      <c r="AL78" s="13" t="n"/>
      <c r="AM78" s="13" t="n"/>
      <c r="AN78" s="13" t="n"/>
      <c r="AO78" s="13" t="n"/>
      <c r="AP78" s="13" t="n"/>
      <c r="AQ78" s="16" t="n"/>
      <c r="AR78" s="13" t="n"/>
      <c r="AS78" s="13" t="n"/>
      <c r="AT78" s="16" t="n"/>
      <c r="AU78" s="13" t="n"/>
      <c r="AV78" s="13" t="n"/>
      <c r="AW78" s="13" t="n"/>
      <c r="AX78" s="13" t="n"/>
      <c r="AY78" s="13" t="n"/>
      <c r="AZ78" s="13" t="n"/>
      <c r="BA78" s="13" t="n"/>
      <c r="BB78" s="13" t="n"/>
      <c r="BC78" s="13" t="n"/>
      <c r="BD78" s="13" t="n"/>
    </row>
    <row r="79" ht="26" customHeight="1">
      <c r="A79" s="12" t="inlineStr">
        <is>
          <t>RECORD</t>
        </is>
      </c>
      <c r="B79" s="13" t="n"/>
      <c r="C79" s="13" t="n"/>
      <c r="D79" s="13" t="n"/>
      <c r="E79" s="14" t="n"/>
      <c r="F79" s="15" t="n"/>
      <c r="G79" s="14" t="n"/>
      <c r="H79" s="15" t="n"/>
      <c r="I79" s="13" t="n"/>
      <c r="J79" s="13" t="n"/>
      <c r="K79" s="13" t="n"/>
      <c r="L79" s="13" t="n"/>
      <c r="M79" s="13" t="n"/>
      <c r="N79" s="13" t="n"/>
      <c r="O79" s="16" t="n"/>
      <c r="P79" s="13" t="n"/>
      <c r="Q79" s="16" t="n"/>
      <c r="R79" s="13" t="n"/>
      <c r="S79" s="13" t="n"/>
      <c r="T79" s="13" t="n"/>
      <c r="U79" s="13" t="n"/>
      <c r="V79" s="13" t="n"/>
      <c r="W79" s="13" t="n"/>
      <c r="X79" s="13" t="n"/>
      <c r="Y79" s="13" t="n"/>
      <c r="Z79" s="13" t="n"/>
      <c r="AA79" s="13" t="n"/>
      <c r="AB79" s="13" t="n"/>
      <c r="AC79" s="13" t="n"/>
      <c r="AD79" s="13" t="n"/>
      <c r="AE79" s="13" t="n"/>
      <c r="AF79" s="13" t="n"/>
      <c r="AG79" s="13" t="n"/>
      <c r="AH79" s="13" t="n"/>
      <c r="AI79" s="16" t="n"/>
      <c r="AJ79" s="13" t="n"/>
      <c r="AK79" s="13" t="n"/>
      <c r="AL79" s="13" t="n"/>
      <c r="AM79" s="13" t="n"/>
      <c r="AN79" s="13" t="n"/>
      <c r="AO79" s="13" t="n"/>
      <c r="AP79" s="13" t="n"/>
      <c r="AQ79" s="16" t="n"/>
      <c r="AR79" s="13" t="n"/>
      <c r="AS79" s="13" t="n"/>
      <c r="AT79" s="16" t="n"/>
      <c r="AU79" s="13" t="n"/>
      <c r="AV79" s="13" t="n"/>
      <c r="AW79" s="13" t="n"/>
      <c r="AX79" s="13" t="n"/>
      <c r="AY79" s="13" t="n"/>
      <c r="AZ79" s="13" t="n"/>
      <c r="BA79" s="13" t="n"/>
      <c r="BB79" s="13" t="n"/>
      <c r="BC79" s="13" t="n"/>
      <c r="BD79" s="13" t="n"/>
    </row>
    <row r="80" ht="26" customHeight="1">
      <c r="A80" s="12" t="inlineStr">
        <is>
          <t>RECORD</t>
        </is>
      </c>
      <c r="B80" s="13" t="n"/>
      <c r="C80" s="13" t="n"/>
      <c r="D80" s="13" t="n"/>
      <c r="E80" s="14" t="n"/>
      <c r="F80" s="15" t="n"/>
      <c r="G80" s="14" t="n"/>
      <c r="H80" s="15" t="n"/>
      <c r="I80" s="13" t="n"/>
      <c r="J80" s="13" t="n"/>
      <c r="K80" s="13" t="n"/>
      <c r="L80" s="13" t="n"/>
      <c r="M80" s="13" t="n"/>
      <c r="N80" s="13" t="n"/>
      <c r="O80" s="16" t="n"/>
      <c r="P80" s="13" t="n"/>
      <c r="Q80" s="16" t="n"/>
      <c r="R80" s="13" t="n"/>
      <c r="S80" s="13" t="n"/>
      <c r="T80" s="13" t="n"/>
      <c r="U80" s="13" t="n"/>
      <c r="V80" s="13" t="n"/>
      <c r="W80" s="13" t="n"/>
      <c r="X80" s="13" t="n"/>
      <c r="Y80" s="13" t="n"/>
      <c r="Z80" s="13" t="n"/>
      <c r="AA80" s="13" t="n"/>
      <c r="AB80" s="13" t="n"/>
      <c r="AC80" s="13" t="n"/>
      <c r="AD80" s="13" t="n"/>
      <c r="AE80" s="13" t="n"/>
      <c r="AF80" s="13" t="n"/>
      <c r="AG80" s="13" t="n"/>
      <c r="AH80" s="13" t="n"/>
      <c r="AI80" s="16" t="n"/>
      <c r="AJ80" s="13" t="n"/>
      <c r="AK80" s="13" t="n"/>
      <c r="AL80" s="13" t="n"/>
      <c r="AM80" s="13" t="n"/>
      <c r="AN80" s="13" t="n"/>
      <c r="AO80" s="13" t="n"/>
      <c r="AP80" s="13" t="n"/>
      <c r="AQ80" s="16" t="n"/>
      <c r="AR80" s="13" t="n"/>
      <c r="AS80" s="13" t="n"/>
      <c r="AT80" s="16" t="n"/>
      <c r="AU80" s="13" t="n"/>
      <c r="AV80" s="13" t="n"/>
      <c r="AW80" s="13" t="n"/>
      <c r="AX80" s="13" t="n"/>
      <c r="AY80" s="13" t="n"/>
      <c r="AZ80" s="13" t="n"/>
      <c r="BA80" s="13" t="n"/>
      <c r="BB80" s="13" t="n"/>
      <c r="BC80" s="13" t="n"/>
      <c r="BD80" s="13" t="n"/>
    </row>
    <row r="81" ht="26" customHeight="1">
      <c r="A81" s="12" t="inlineStr">
        <is>
          <t>RECORD</t>
        </is>
      </c>
      <c r="B81" s="13" t="n"/>
      <c r="C81" s="13" t="n"/>
      <c r="D81" s="13" t="n"/>
      <c r="E81" s="14" t="n"/>
      <c r="F81" s="15" t="n"/>
      <c r="G81" s="14" t="n"/>
      <c r="H81" s="15" t="n"/>
      <c r="I81" s="13" t="n"/>
      <c r="J81" s="13" t="n"/>
      <c r="K81" s="13" t="n"/>
      <c r="L81" s="13" t="n"/>
      <c r="M81" s="13" t="n"/>
      <c r="N81" s="13" t="n"/>
      <c r="O81" s="16" t="n"/>
      <c r="P81" s="13" t="n"/>
      <c r="Q81" s="16" t="n"/>
      <c r="R81" s="13" t="n"/>
      <c r="S81" s="13" t="n"/>
      <c r="T81" s="13" t="n"/>
      <c r="U81" s="13" t="n"/>
      <c r="V81" s="13" t="n"/>
      <c r="W81" s="13" t="n"/>
      <c r="X81" s="13" t="n"/>
      <c r="Y81" s="13" t="n"/>
      <c r="Z81" s="13" t="n"/>
      <c r="AA81" s="13" t="n"/>
      <c r="AB81" s="13" t="n"/>
      <c r="AC81" s="13" t="n"/>
      <c r="AD81" s="13" t="n"/>
      <c r="AE81" s="13" t="n"/>
      <c r="AF81" s="13" t="n"/>
      <c r="AG81" s="13" t="n"/>
      <c r="AH81" s="13" t="n"/>
      <c r="AI81" s="16" t="n"/>
      <c r="AJ81" s="13" t="n"/>
      <c r="AK81" s="13" t="n"/>
      <c r="AL81" s="13" t="n"/>
      <c r="AM81" s="13" t="n"/>
      <c r="AN81" s="13" t="n"/>
      <c r="AO81" s="13" t="n"/>
      <c r="AP81" s="13" t="n"/>
      <c r="AQ81" s="16" t="n"/>
      <c r="AR81" s="13" t="n"/>
      <c r="AS81" s="13" t="n"/>
      <c r="AT81" s="16" t="n"/>
      <c r="AU81" s="13" t="n"/>
      <c r="AV81" s="13" t="n"/>
      <c r="AW81" s="13" t="n"/>
      <c r="AX81" s="13" t="n"/>
      <c r="AY81" s="13" t="n"/>
      <c r="AZ81" s="13" t="n"/>
      <c r="BA81" s="13" t="n"/>
      <c r="BB81" s="13" t="n"/>
      <c r="BC81" s="13" t="n"/>
      <c r="BD81" s="13" t="n"/>
    </row>
    <row r="82" ht="26" customHeight="1">
      <c r="A82" s="12" t="inlineStr">
        <is>
          <t>RECORD</t>
        </is>
      </c>
      <c r="B82" s="13" t="n"/>
      <c r="C82" s="13" t="n"/>
      <c r="D82" s="13" t="n"/>
      <c r="E82" s="14" t="n"/>
      <c r="F82" s="15" t="n"/>
      <c r="G82" s="14" t="n"/>
      <c r="H82" s="15" t="n"/>
      <c r="I82" s="13" t="n"/>
      <c r="J82" s="13" t="n"/>
      <c r="K82" s="13" t="n"/>
      <c r="L82" s="13" t="n"/>
      <c r="M82" s="13" t="n"/>
      <c r="N82" s="13" t="n"/>
      <c r="O82" s="16" t="n"/>
      <c r="P82" s="13" t="n"/>
      <c r="Q82" s="16" t="n"/>
      <c r="R82" s="13" t="n"/>
      <c r="S82" s="13" t="n"/>
      <c r="T82" s="13" t="n"/>
      <c r="U82" s="13" t="n"/>
      <c r="V82" s="13" t="n"/>
      <c r="W82" s="13" t="n"/>
      <c r="X82" s="13" t="n"/>
      <c r="Y82" s="13" t="n"/>
      <c r="Z82" s="13" t="n"/>
      <c r="AA82" s="13" t="n"/>
      <c r="AB82" s="13" t="n"/>
      <c r="AC82" s="13" t="n"/>
      <c r="AD82" s="13" t="n"/>
      <c r="AE82" s="13" t="n"/>
      <c r="AF82" s="13" t="n"/>
      <c r="AG82" s="13" t="n"/>
      <c r="AH82" s="13" t="n"/>
      <c r="AI82" s="16" t="n"/>
      <c r="AJ82" s="13" t="n"/>
      <c r="AK82" s="13" t="n"/>
      <c r="AL82" s="13" t="n"/>
      <c r="AM82" s="13" t="n"/>
      <c r="AN82" s="13" t="n"/>
      <c r="AO82" s="13" t="n"/>
      <c r="AP82" s="13" t="n"/>
      <c r="AQ82" s="16" t="n"/>
      <c r="AR82" s="13" t="n"/>
      <c r="AS82" s="13" t="n"/>
      <c r="AT82" s="16" t="n"/>
      <c r="AU82" s="13" t="n"/>
      <c r="AV82" s="13" t="n"/>
      <c r="AW82" s="13" t="n"/>
      <c r="AX82" s="13" t="n"/>
      <c r="AY82" s="13" t="n"/>
      <c r="AZ82" s="13" t="n"/>
      <c r="BA82" s="13" t="n"/>
      <c r="BB82" s="13" t="n"/>
      <c r="BC82" s="13" t="n"/>
      <c r="BD82" s="13" t="n"/>
    </row>
    <row r="83" ht="26" customHeight="1">
      <c r="A83" s="12" t="inlineStr">
        <is>
          <t>RECORD</t>
        </is>
      </c>
      <c r="B83" s="13" t="n"/>
      <c r="C83" s="13" t="n"/>
      <c r="D83" s="13" t="n"/>
      <c r="E83" s="14" t="n"/>
      <c r="F83" s="15" t="n"/>
      <c r="G83" s="14" t="n"/>
      <c r="H83" s="15" t="n"/>
      <c r="I83" s="13" t="n"/>
      <c r="J83" s="13" t="n"/>
      <c r="K83" s="13" t="n"/>
      <c r="L83" s="13" t="n"/>
      <c r="M83" s="13" t="n"/>
      <c r="N83" s="13" t="n"/>
      <c r="O83" s="16" t="n"/>
      <c r="P83" s="13" t="n"/>
      <c r="Q83" s="16" t="n"/>
      <c r="R83" s="13" t="n"/>
      <c r="S83" s="13" t="n"/>
      <c r="T83" s="13" t="n"/>
      <c r="U83" s="13" t="n"/>
      <c r="V83" s="13" t="n"/>
      <c r="W83" s="13" t="n"/>
      <c r="X83" s="13" t="n"/>
      <c r="Y83" s="13" t="n"/>
      <c r="Z83" s="13" t="n"/>
      <c r="AA83" s="13" t="n"/>
      <c r="AB83" s="13" t="n"/>
      <c r="AC83" s="13" t="n"/>
      <c r="AD83" s="13" t="n"/>
      <c r="AE83" s="13" t="n"/>
      <c r="AF83" s="13" t="n"/>
      <c r="AG83" s="13" t="n"/>
      <c r="AH83" s="13" t="n"/>
      <c r="AI83" s="16" t="n"/>
      <c r="AJ83" s="13" t="n"/>
      <c r="AK83" s="13" t="n"/>
      <c r="AL83" s="13" t="n"/>
      <c r="AM83" s="13" t="n"/>
      <c r="AN83" s="13" t="n"/>
      <c r="AO83" s="13" t="n"/>
      <c r="AP83" s="13" t="n"/>
      <c r="AQ83" s="16" t="n"/>
      <c r="AR83" s="13" t="n"/>
      <c r="AS83" s="13" t="n"/>
      <c r="AT83" s="16" t="n"/>
      <c r="AU83" s="13" t="n"/>
      <c r="AV83" s="13" t="n"/>
      <c r="AW83" s="13" t="n"/>
      <c r="AX83" s="13" t="n"/>
      <c r="AY83" s="13" t="n"/>
      <c r="AZ83" s="13" t="n"/>
      <c r="BA83" s="13" t="n"/>
      <c r="BB83" s="13" t="n"/>
      <c r="BC83" s="13" t="n"/>
      <c r="BD83" s="13" t="n"/>
    </row>
    <row r="84" ht="26" customHeight="1">
      <c r="A84" s="12" t="inlineStr">
        <is>
          <t>RECORD</t>
        </is>
      </c>
      <c r="B84" s="13" t="n"/>
      <c r="C84" s="13" t="n"/>
      <c r="D84" s="13" t="n"/>
      <c r="E84" s="14" t="n"/>
      <c r="F84" s="15" t="n"/>
      <c r="G84" s="14" t="n"/>
      <c r="H84" s="15" t="n"/>
      <c r="I84" s="13" t="n"/>
      <c r="J84" s="13" t="n"/>
      <c r="K84" s="13" t="n"/>
      <c r="L84" s="13" t="n"/>
      <c r="M84" s="13" t="n"/>
      <c r="N84" s="13" t="n"/>
      <c r="O84" s="16" t="n"/>
      <c r="P84" s="13" t="n"/>
      <c r="Q84" s="16" t="n"/>
      <c r="R84" s="13" t="n"/>
      <c r="S84" s="13" t="n"/>
      <c r="T84" s="13" t="n"/>
      <c r="U84" s="13" t="n"/>
      <c r="V84" s="13" t="n"/>
      <c r="W84" s="13" t="n"/>
      <c r="X84" s="13" t="n"/>
      <c r="Y84" s="13" t="n"/>
      <c r="Z84" s="13" t="n"/>
      <c r="AA84" s="13" t="n"/>
      <c r="AB84" s="13" t="n"/>
      <c r="AC84" s="13" t="n"/>
      <c r="AD84" s="13" t="n"/>
      <c r="AE84" s="13" t="n"/>
      <c r="AF84" s="13" t="n"/>
      <c r="AG84" s="13" t="n"/>
      <c r="AH84" s="13" t="n"/>
      <c r="AI84" s="16" t="n"/>
      <c r="AJ84" s="13" t="n"/>
      <c r="AK84" s="13" t="n"/>
      <c r="AL84" s="13" t="n"/>
      <c r="AM84" s="13" t="n"/>
      <c r="AN84" s="13" t="n"/>
      <c r="AO84" s="13" t="n"/>
      <c r="AP84" s="13" t="n"/>
      <c r="AQ84" s="16" t="n"/>
      <c r="AR84" s="13" t="n"/>
      <c r="AS84" s="13" t="n"/>
      <c r="AT84" s="16" t="n"/>
      <c r="AU84" s="13" t="n"/>
      <c r="AV84" s="13" t="n"/>
      <c r="AW84" s="13" t="n"/>
      <c r="AX84" s="13" t="n"/>
      <c r="AY84" s="13" t="n"/>
      <c r="AZ84" s="13" t="n"/>
      <c r="BA84" s="13" t="n"/>
      <c r="BB84" s="13" t="n"/>
      <c r="BC84" s="13" t="n"/>
      <c r="BD84" s="13" t="n"/>
    </row>
    <row r="85" ht="26" customHeight="1">
      <c r="A85" s="12" t="inlineStr">
        <is>
          <t>RECORD</t>
        </is>
      </c>
      <c r="B85" s="13" t="n"/>
      <c r="C85" s="13" t="n"/>
      <c r="D85" s="13" t="n"/>
      <c r="E85" s="14" t="n"/>
      <c r="F85" s="15" t="n"/>
      <c r="G85" s="14" t="n"/>
      <c r="H85" s="15" t="n"/>
      <c r="I85" s="13" t="n"/>
      <c r="J85" s="13" t="n"/>
      <c r="K85" s="13" t="n"/>
      <c r="L85" s="13" t="n"/>
      <c r="M85" s="13" t="n"/>
      <c r="N85" s="13" t="n"/>
      <c r="O85" s="16" t="n"/>
      <c r="P85" s="13" t="n"/>
      <c r="Q85" s="16" t="n"/>
      <c r="R85" s="13" t="n"/>
      <c r="S85" s="13" t="n"/>
      <c r="T85" s="13" t="n"/>
      <c r="U85" s="13" t="n"/>
      <c r="V85" s="13" t="n"/>
      <c r="W85" s="13" t="n"/>
      <c r="X85" s="13" t="n"/>
      <c r="Y85" s="13" t="n"/>
      <c r="Z85" s="13" t="n"/>
      <c r="AA85" s="13" t="n"/>
      <c r="AB85" s="13" t="n"/>
      <c r="AC85" s="13" t="n"/>
      <c r="AD85" s="13" t="n"/>
      <c r="AE85" s="13" t="n"/>
      <c r="AF85" s="13" t="n"/>
      <c r="AG85" s="13" t="n"/>
      <c r="AH85" s="13" t="n"/>
      <c r="AI85" s="16" t="n"/>
      <c r="AJ85" s="13" t="n"/>
      <c r="AK85" s="13" t="n"/>
      <c r="AL85" s="13" t="n"/>
      <c r="AM85" s="13" t="n"/>
      <c r="AN85" s="13" t="n"/>
      <c r="AO85" s="13" t="n"/>
      <c r="AP85" s="13" t="n"/>
      <c r="AQ85" s="16" t="n"/>
      <c r="AR85" s="13" t="n"/>
      <c r="AS85" s="13" t="n"/>
      <c r="AT85" s="16" t="n"/>
      <c r="AU85" s="13" t="n"/>
      <c r="AV85" s="13" t="n"/>
      <c r="AW85" s="13" t="n"/>
      <c r="AX85" s="13" t="n"/>
      <c r="AY85" s="13" t="n"/>
      <c r="AZ85" s="13" t="n"/>
      <c r="BA85" s="13" t="n"/>
      <c r="BB85" s="13" t="n"/>
      <c r="BC85" s="13" t="n"/>
      <c r="BD85" s="13" t="n"/>
    </row>
    <row r="86" ht="26" customHeight="1">
      <c r="A86" s="12" t="inlineStr">
        <is>
          <t>RECORD</t>
        </is>
      </c>
      <c r="B86" s="13" t="n"/>
      <c r="C86" s="13" t="n"/>
      <c r="D86" s="13" t="n"/>
      <c r="E86" s="14" t="n"/>
      <c r="F86" s="15" t="n"/>
      <c r="G86" s="14" t="n"/>
      <c r="H86" s="15" t="n"/>
      <c r="I86" s="13" t="n"/>
      <c r="J86" s="13" t="n"/>
      <c r="K86" s="13" t="n"/>
      <c r="L86" s="13" t="n"/>
      <c r="M86" s="13" t="n"/>
      <c r="N86" s="13" t="n"/>
      <c r="O86" s="16" t="n"/>
      <c r="P86" s="13" t="n"/>
      <c r="Q86" s="16" t="n"/>
      <c r="R86" s="13" t="n"/>
      <c r="S86" s="13" t="n"/>
      <c r="T86" s="13" t="n"/>
      <c r="U86" s="13" t="n"/>
      <c r="V86" s="13" t="n"/>
      <c r="W86" s="13" t="n"/>
      <c r="X86" s="13" t="n"/>
      <c r="Y86" s="13" t="n"/>
      <c r="Z86" s="13" t="n"/>
      <c r="AA86" s="13" t="n"/>
      <c r="AB86" s="13" t="n"/>
      <c r="AC86" s="13" t="n"/>
      <c r="AD86" s="13" t="n"/>
      <c r="AE86" s="13" t="n"/>
      <c r="AF86" s="13" t="n"/>
      <c r="AG86" s="13" t="n"/>
      <c r="AH86" s="13" t="n"/>
      <c r="AI86" s="16" t="n"/>
      <c r="AJ86" s="13" t="n"/>
      <c r="AK86" s="13" t="n"/>
      <c r="AL86" s="13" t="n"/>
      <c r="AM86" s="13" t="n"/>
      <c r="AN86" s="13" t="n"/>
      <c r="AO86" s="13" t="n"/>
      <c r="AP86" s="13" t="n"/>
      <c r="AQ86" s="16" t="n"/>
      <c r="AR86" s="13" t="n"/>
      <c r="AS86" s="13" t="n"/>
      <c r="AT86" s="16" t="n"/>
      <c r="AU86" s="13" t="n"/>
      <c r="AV86" s="13" t="n"/>
      <c r="AW86" s="13" t="n"/>
      <c r="AX86" s="13" t="n"/>
      <c r="AY86" s="13" t="n"/>
      <c r="AZ86" s="13" t="n"/>
      <c r="BA86" s="13" t="n"/>
      <c r="BB86" s="13" t="n"/>
      <c r="BC86" s="13" t="n"/>
      <c r="BD86" s="13" t="n"/>
    </row>
    <row r="87" ht="26" customHeight="1">
      <c r="A87" s="12" t="inlineStr">
        <is>
          <t>RECORD</t>
        </is>
      </c>
      <c r="B87" s="13" t="n"/>
      <c r="C87" s="13" t="n"/>
      <c r="D87" s="13" t="n"/>
      <c r="E87" s="14" t="n"/>
      <c r="F87" s="15" t="n"/>
      <c r="G87" s="14" t="n"/>
      <c r="H87" s="15" t="n"/>
      <c r="I87" s="13" t="n"/>
      <c r="J87" s="13" t="n"/>
      <c r="K87" s="13" t="n"/>
      <c r="L87" s="13" t="n"/>
      <c r="M87" s="13" t="n"/>
      <c r="N87" s="13" t="n"/>
      <c r="O87" s="16" t="n"/>
      <c r="P87" s="13" t="n"/>
      <c r="Q87" s="16" t="n"/>
      <c r="R87" s="13" t="n"/>
      <c r="S87" s="13" t="n"/>
      <c r="T87" s="13" t="n"/>
      <c r="U87" s="13" t="n"/>
      <c r="V87" s="13" t="n"/>
      <c r="W87" s="13" t="n"/>
      <c r="X87" s="13" t="n"/>
      <c r="Y87" s="13" t="n"/>
      <c r="Z87" s="13" t="n"/>
      <c r="AA87" s="13" t="n"/>
      <c r="AB87" s="13" t="n"/>
      <c r="AC87" s="13" t="n"/>
      <c r="AD87" s="13" t="n"/>
      <c r="AE87" s="13" t="n"/>
      <c r="AF87" s="13" t="n"/>
      <c r="AG87" s="13" t="n"/>
      <c r="AH87" s="13" t="n"/>
      <c r="AI87" s="16" t="n"/>
      <c r="AJ87" s="13" t="n"/>
      <c r="AK87" s="13" t="n"/>
      <c r="AL87" s="13" t="n"/>
      <c r="AM87" s="13" t="n"/>
      <c r="AN87" s="13" t="n"/>
      <c r="AO87" s="13" t="n"/>
      <c r="AP87" s="13" t="n"/>
      <c r="AQ87" s="16" t="n"/>
      <c r="AR87" s="13" t="n"/>
      <c r="AS87" s="13" t="n"/>
      <c r="AT87" s="16" t="n"/>
      <c r="AU87" s="13" t="n"/>
      <c r="AV87" s="13" t="n"/>
      <c r="AW87" s="13" t="n"/>
      <c r="AX87" s="13" t="n"/>
      <c r="AY87" s="13" t="n"/>
      <c r="AZ87" s="13" t="n"/>
      <c r="BA87" s="13" t="n"/>
      <c r="BB87" s="13" t="n"/>
      <c r="BC87" s="13" t="n"/>
      <c r="BD87" s="13" t="n"/>
    </row>
    <row r="88" ht="26" customHeight="1">
      <c r="A88" s="12" t="inlineStr">
        <is>
          <t>RECORD</t>
        </is>
      </c>
      <c r="B88" s="13" t="n"/>
      <c r="C88" s="13" t="n"/>
      <c r="D88" s="13" t="n"/>
      <c r="E88" s="14" t="n"/>
      <c r="F88" s="15" t="n"/>
      <c r="G88" s="14" t="n"/>
      <c r="H88" s="15" t="n"/>
      <c r="I88" s="13" t="n"/>
      <c r="J88" s="13" t="n"/>
      <c r="K88" s="13" t="n"/>
      <c r="L88" s="13" t="n"/>
      <c r="M88" s="13" t="n"/>
      <c r="N88" s="13" t="n"/>
      <c r="O88" s="16" t="n"/>
      <c r="P88" s="13" t="n"/>
      <c r="Q88" s="16" t="n"/>
      <c r="R88" s="13" t="n"/>
      <c r="S88" s="13" t="n"/>
      <c r="T88" s="13" t="n"/>
      <c r="U88" s="13" t="n"/>
      <c r="V88" s="13" t="n"/>
      <c r="W88" s="13" t="n"/>
      <c r="X88" s="13" t="n"/>
      <c r="Y88" s="13" t="n"/>
      <c r="Z88" s="13" t="n"/>
      <c r="AA88" s="13" t="n"/>
      <c r="AB88" s="13" t="n"/>
      <c r="AC88" s="13" t="n"/>
      <c r="AD88" s="13" t="n"/>
      <c r="AE88" s="13" t="n"/>
      <c r="AF88" s="13" t="n"/>
      <c r="AG88" s="13" t="n"/>
      <c r="AH88" s="13" t="n"/>
      <c r="AI88" s="16" t="n"/>
      <c r="AJ88" s="13" t="n"/>
      <c r="AK88" s="13" t="n"/>
      <c r="AL88" s="13" t="n"/>
      <c r="AM88" s="13" t="n"/>
      <c r="AN88" s="13" t="n"/>
      <c r="AO88" s="13" t="n"/>
      <c r="AP88" s="13" t="n"/>
      <c r="AQ88" s="16" t="n"/>
      <c r="AR88" s="13" t="n"/>
      <c r="AS88" s="13" t="n"/>
      <c r="AT88" s="16" t="n"/>
      <c r="AU88" s="13" t="n"/>
      <c r="AV88" s="13" t="n"/>
      <c r="AW88" s="13" t="n"/>
      <c r="AX88" s="13" t="n"/>
      <c r="AY88" s="13" t="n"/>
      <c r="AZ88" s="13" t="n"/>
      <c r="BA88" s="13" t="n"/>
      <c r="BB88" s="13" t="n"/>
      <c r="BC88" s="13" t="n"/>
      <c r="BD88" s="13" t="n"/>
    </row>
    <row r="89" ht="26" customHeight="1">
      <c r="A89" s="12" t="inlineStr">
        <is>
          <t>RECORD</t>
        </is>
      </c>
      <c r="B89" s="13" t="n"/>
      <c r="C89" s="13" t="n"/>
      <c r="D89" s="13" t="n"/>
      <c r="E89" s="14" t="n"/>
      <c r="F89" s="15" t="n"/>
      <c r="G89" s="14" t="n"/>
      <c r="H89" s="15" t="n"/>
      <c r="I89" s="13" t="n"/>
      <c r="J89" s="13" t="n"/>
      <c r="K89" s="13" t="n"/>
      <c r="L89" s="13" t="n"/>
      <c r="M89" s="13" t="n"/>
      <c r="N89" s="13" t="n"/>
      <c r="O89" s="16" t="n"/>
      <c r="P89" s="13" t="n"/>
      <c r="Q89" s="16" t="n"/>
      <c r="R89" s="13" t="n"/>
      <c r="S89" s="13" t="n"/>
      <c r="T89" s="13" t="n"/>
      <c r="U89" s="13" t="n"/>
      <c r="V89" s="13" t="n"/>
      <c r="W89" s="13" t="n"/>
      <c r="X89" s="13" t="n"/>
      <c r="Y89" s="13" t="n"/>
      <c r="Z89" s="13" t="n"/>
      <c r="AA89" s="13" t="n"/>
      <c r="AB89" s="13" t="n"/>
      <c r="AC89" s="13" t="n"/>
      <c r="AD89" s="13" t="n"/>
      <c r="AE89" s="13" t="n"/>
      <c r="AF89" s="13" t="n"/>
      <c r="AG89" s="13" t="n"/>
      <c r="AH89" s="13" t="n"/>
      <c r="AI89" s="16" t="n"/>
      <c r="AJ89" s="13" t="n"/>
      <c r="AK89" s="13" t="n"/>
      <c r="AL89" s="13" t="n"/>
      <c r="AM89" s="13" t="n"/>
      <c r="AN89" s="13" t="n"/>
      <c r="AO89" s="13" t="n"/>
      <c r="AP89" s="13" t="n"/>
      <c r="AQ89" s="16" t="n"/>
      <c r="AR89" s="13" t="n"/>
      <c r="AS89" s="13" t="n"/>
      <c r="AT89" s="16" t="n"/>
      <c r="AU89" s="13" t="n"/>
      <c r="AV89" s="13" t="n"/>
      <c r="AW89" s="13" t="n"/>
      <c r="AX89" s="13" t="n"/>
      <c r="AY89" s="13" t="n"/>
      <c r="AZ89" s="13" t="n"/>
      <c r="BA89" s="13" t="n"/>
      <c r="BB89" s="13" t="n"/>
      <c r="BC89" s="13" t="n"/>
      <c r="BD89" s="13" t="n"/>
    </row>
    <row r="90" ht="26" customHeight="1">
      <c r="A90" s="12" t="inlineStr">
        <is>
          <t>RECORD</t>
        </is>
      </c>
      <c r="B90" s="13" t="n"/>
      <c r="C90" s="13" t="n"/>
      <c r="D90" s="13" t="n"/>
      <c r="E90" s="14" t="n"/>
      <c r="F90" s="15" t="n"/>
      <c r="G90" s="14" t="n"/>
      <c r="H90" s="15" t="n"/>
      <c r="I90" s="13" t="n"/>
      <c r="J90" s="13" t="n"/>
      <c r="K90" s="13" t="n"/>
      <c r="L90" s="13" t="n"/>
      <c r="M90" s="13" t="n"/>
      <c r="N90" s="13" t="n"/>
      <c r="O90" s="16" t="n"/>
      <c r="P90" s="13" t="n"/>
      <c r="Q90" s="16" t="n"/>
      <c r="R90" s="13" t="n"/>
      <c r="S90" s="13" t="n"/>
      <c r="T90" s="13" t="n"/>
      <c r="U90" s="13" t="n"/>
      <c r="V90" s="13" t="n"/>
      <c r="W90" s="13" t="n"/>
      <c r="X90" s="13" t="n"/>
      <c r="Y90" s="13" t="n"/>
      <c r="Z90" s="13" t="n"/>
      <c r="AA90" s="13" t="n"/>
      <c r="AB90" s="13" t="n"/>
      <c r="AC90" s="13" t="n"/>
      <c r="AD90" s="13" t="n"/>
      <c r="AE90" s="13" t="n"/>
      <c r="AF90" s="13" t="n"/>
      <c r="AG90" s="13" t="n"/>
      <c r="AH90" s="13" t="n"/>
      <c r="AI90" s="16" t="n"/>
      <c r="AJ90" s="13" t="n"/>
      <c r="AK90" s="13" t="n"/>
      <c r="AL90" s="13" t="n"/>
      <c r="AM90" s="13" t="n"/>
      <c r="AN90" s="13" t="n"/>
      <c r="AO90" s="13" t="n"/>
      <c r="AP90" s="13" t="n"/>
      <c r="AQ90" s="16" t="n"/>
      <c r="AR90" s="13" t="n"/>
      <c r="AS90" s="13" t="n"/>
      <c r="AT90" s="16" t="n"/>
      <c r="AU90" s="13" t="n"/>
      <c r="AV90" s="13" t="n"/>
      <c r="AW90" s="13" t="n"/>
      <c r="AX90" s="13" t="n"/>
      <c r="AY90" s="13" t="n"/>
      <c r="AZ90" s="13" t="n"/>
      <c r="BA90" s="13" t="n"/>
      <c r="BB90" s="13" t="n"/>
      <c r="BC90" s="13" t="n"/>
      <c r="BD90" s="13" t="n"/>
    </row>
    <row r="91" ht="26" customHeight="1">
      <c r="A91" s="12" t="inlineStr">
        <is>
          <t>RECORD</t>
        </is>
      </c>
      <c r="B91" s="13" t="n"/>
      <c r="C91" s="13" t="n"/>
      <c r="D91" s="13" t="n"/>
      <c r="E91" s="14" t="n"/>
      <c r="F91" s="15" t="n"/>
      <c r="G91" s="14" t="n"/>
      <c r="H91" s="15" t="n"/>
      <c r="I91" s="13" t="n"/>
      <c r="J91" s="13" t="n"/>
      <c r="K91" s="13" t="n"/>
      <c r="L91" s="13" t="n"/>
      <c r="M91" s="13" t="n"/>
      <c r="N91" s="13" t="n"/>
      <c r="O91" s="16" t="n"/>
      <c r="P91" s="13" t="n"/>
      <c r="Q91" s="16" t="n"/>
      <c r="R91" s="13" t="n"/>
      <c r="S91" s="13" t="n"/>
      <c r="T91" s="13" t="n"/>
      <c r="U91" s="13" t="n"/>
      <c r="V91" s="13" t="n"/>
      <c r="W91" s="13" t="n"/>
      <c r="X91" s="13" t="n"/>
      <c r="Y91" s="13" t="n"/>
      <c r="Z91" s="13" t="n"/>
      <c r="AA91" s="13" t="n"/>
      <c r="AB91" s="13" t="n"/>
      <c r="AC91" s="13" t="n"/>
      <c r="AD91" s="13" t="n"/>
      <c r="AE91" s="13" t="n"/>
      <c r="AF91" s="13" t="n"/>
      <c r="AG91" s="13" t="n"/>
      <c r="AH91" s="13" t="n"/>
      <c r="AI91" s="16" t="n"/>
      <c r="AJ91" s="13" t="n"/>
      <c r="AK91" s="13" t="n"/>
      <c r="AL91" s="13" t="n"/>
      <c r="AM91" s="13" t="n"/>
      <c r="AN91" s="13" t="n"/>
      <c r="AO91" s="13" t="n"/>
      <c r="AP91" s="13" t="n"/>
      <c r="AQ91" s="16" t="n"/>
      <c r="AR91" s="13" t="n"/>
      <c r="AS91" s="13" t="n"/>
      <c r="AT91" s="16" t="n"/>
      <c r="AU91" s="13" t="n"/>
      <c r="AV91" s="13" t="n"/>
      <c r="AW91" s="13" t="n"/>
      <c r="AX91" s="13" t="n"/>
      <c r="AY91" s="13" t="n"/>
      <c r="AZ91" s="13" t="n"/>
      <c r="BA91" s="13" t="n"/>
      <c r="BB91" s="13" t="n"/>
      <c r="BC91" s="13" t="n"/>
      <c r="BD91" s="13" t="n"/>
    </row>
    <row r="92" ht="26" customHeight="1">
      <c r="A92" s="12" t="inlineStr">
        <is>
          <t>RECORD</t>
        </is>
      </c>
      <c r="B92" s="13" t="n"/>
      <c r="C92" s="13" t="n"/>
      <c r="D92" s="13" t="n"/>
      <c r="E92" s="14" t="n"/>
      <c r="F92" s="15" t="n"/>
      <c r="G92" s="14" t="n"/>
      <c r="H92" s="15" t="n"/>
      <c r="I92" s="13" t="n"/>
      <c r="J92" s="13" t="n"/>
      <c r="K92" s="13" t="n"/>
      <c r="L92" s="13" t="n"/>
      <c r="M92" s="13" t="n"/>
      <c r="N92" s="13" t="n"/>
      <c r="O92" s="16" t="n"/>
      <c r="P92" s="13" t="n"/>
      <c r="Q92" s="16" t="n"/>
      <c r="R92" s="13" t="n"/>
      <c r="S92" s="13" t="n"/>
      <c r="T92" s="13" t="n"/>
      <c r="U92" s="13" t="n"/>
      <c r="V92" s="13" t="n"/>
      <c r="W92" s="13" t="n"/>
      <c r="X92" s="13" t="n"/>
      <c r="Y92" s="13" t="n"/>
      <c r="Z92" s="13" t="n"/>
      <c r="AA92" s="13" t="n"/>
      <c r="AB92" s="13" t="n"/>
      <c r="AC92" s="13" t="n"/>
      <c r="AD92" s="13" t="n"/>
      <c r="AE92" s="13" t="n"/>
      <c r="AF92" s="13" t="n"/>
      <c r="AG92" s="13" t="n"/>
      <c r="AH92" s="13" t="n"/>
      <c r="AI92" s="16" t="n"/>
      <c r="AJ92" s="13" t="n"/>
      <c r="AK92" s="13" t="n"/>
      <c r="AL92" s="13" t="n"/>
      <c r="AM92" s="13" t="n"/>
      <c r="AN92" s="13" t="n"/>
      <c r="AO92" s="13" t="n"/>
      <c r="AP92" s="13" t="n"/>
      <c r="AQ92" s="16" t="n"/>
      <c r="AR92" s="13" t="n"/>
      <c r="AS92" s="13" t="n"/>
      <c r="AT92" s="16" t="n"/>
      <c r="AU92" s="13" t="n"/>
      <c r="AV92" s="13" t="n"/>
      <c r="AW92" s="13" t="n"/>
      <c r="AX92" s="13" t="n"/>
      <c r="AY92" s="13" t="n"/>
      <c r="AZ92" s="13" t="n"/>
      <c r="BA92" s="13" t="n"/>
      <c r="BB92" s="13" t="n"/>
      <c r="BC92" s="13" t="n"/>
      <c r="BD92" s="13" t="n"/>
    </row>
    <row r="93" ht="26" customHeight="1">
      <c r="A93" s="12" t="inlineStr">
        <is>
          <t>RECORD</t>
        </is>
      </c>
      <c r="B93" s="13" t="n"/>
      <c r="C93" s="13" t="n"/>
      <c r="D93" s="13" t="n"/>
      <c r="E93" s="14" t="n"/>
      <c r="F93" s="15" t="n"/>
      <c r="G93" s="14" t="n"/>
      <c r="H93" s="15" t="n"/>
      <c r="I93" s="13" t="n"/>
      <c r="J93" s="13" t="n"/>
      <c r="K93" s="13" t="n"/>
      <c r="L93" s="13" t="n"/>
      <c r="M93" s="13" t="n"/>
      <c r="N93" s="13" t="n"/>
      <c r="O93" s="16" t="n"/>
      <c r="P93" s="13" t="n"/>
      <c r="Q93" s="16" t="n"/>
      <c r="R93" s="13" t="n"/>
      <c r="S93" s="13" t="n"/>
      <c r="T93" s="13" t="n"/>
      <c r="U93" s="13" t="n"/>
      <c r="V93" s="13" t="n"/>
      <c r="W93" s="13" t="n"/>
      <c r="X93" s="13" t="n"/>
      <c r="Y93" s="13" t="n"/>
      <c r="Z93" s="13" t="n"/>
      <c r="AA93" s="13" t="n"/>
      <c r="AB93" s="13" t="n"/>
      <c r="AC93" s="13" t="n"/>
      <c r="AD93" s="13" t="n"/>
      <c r="AE93" s="13" t="n"/>
      <c r="AF93" s="13" t="n"/>
      <c r="AG93" s="13" t="n"/>
      <c r="AH93" s="13" t="n"/>
      <c r="AI93" s="16" t="n"/>
      <c r="AJ93" s="13" t="n"/>
      <c r="AK93" s="13" t="n"/>
      <c r="AL93" s="13" t="n"/>
      <c r="AM93" s="13" t="n"/>
      <c r="AN93" s="13" t="n"/>
      <c r="AO93" s="13" t="n"/>
      <c r="AP93" s="13" t="n"/>
      <c r="AQ93" s="16" t="n"/>
      <c r="AR93" s="13" t="n"/>
      <c r="AS93" s="13" t="n"/>
      <c r="AT93" s="16" t="n"/>
      <c r="AU93" s="13" t="n"/>
      <c r="AV93" s="13" t="n"/>
      <c r="AW93" s="13" t="n"/>
      <c r="AX93" s="13" t="n"/>
      <c r="AY93" s="13" t="n"/>
      <c r="AZ93" s="13" t="n"/>
      <c r="BA93" s="13" t="n"/>
      <c r="BB93" s="13" t="n"/>
      <c r="BC93" s="13" t="n"/>
      <c r="BD93" s="13" t="n"/>
    </row>
    <row r="94" ht="26" customHeight="1">
      <c r="A94" s="12" t="inlineStr">
        <is>
          <t>RECORD</t>
        </is>
      </c>
      <c r="B94" s="13" t="n"/>
      <c r="C94" s="13" t="n"/>
      <c r="D94" s="13" t="n"/>
      <c r="E94" s="14" t="n"/>
      <c r="F94" s="15" t="n"/>
      <c r="G94" s="14" t="n"/>
      <c r="H94" s="15" t="n"/>
      <c r="I94" s="13" t="n"/>
      <c r="J94" s="13" t="n"/>
      <c r="K94" s="13" t="n"/>
      <c r="L94" s="13" t="n"/>
      <c r="M94" s="13" t="n"/>
      <c r="N94" s="13" t="n"/>
      <c r="O94" s="16" t="n"/>
      <c r="P94" s="13" t="n"/>
      <c r="Q94" s="16" t="n"/>
      <c r="R94" s="13" t="n"/>
      <c r="S94" s="13" t="n"/>
      <c r="T94" s="13" t="n"/>
      <c r="U94" s="13" t="n"/>
      <c r="V94" s="13" t="n"/>
      <c r="W94" s="13" t="n"/>
      <c r="X94" s="13" t="n"/>
      <c r="Y94" s="13" t="n"/>
      <c r="Z94" s="13" t="n"/>
      <c r="AA94" s="13" t="n"/>
      <c r="AB94" s="13" t="n"/>
      <c r="AC94" s="13" t="n"/>
      <c r="AD94" s="13" t="n"/>
      <c r="AE94" s="13" t="n"/>
      <c r="AF94" s="13" t="n"/>
      <c r="AG94" s="13" t="n"/>
      <c r="AH94" s="13" t="n"/>
      <c r="AI94" s="16" t="n"/>
      <c r="AJ94" s="13" t="n"/>
      <c r="AK94" s="13" t="n"/>
      <c r="AL94" s="13" t="n"/>
      <c r="AM94" s="13" t="n"/>
      <c r="AN94" s="13" t="n"/>
      <c r="AO94" s="13" t="n"/>
      <c r="AP94" s="13" t="n"/>
      <c r="AQ94" s="16" t="n"/>
      <c r="AR94" s="13" t="n"/>
      <c r="AS94" s="13" t="n"/>
      <c r="AT94" s="16" t="n"/>
      <c r="AU94" s="13" t="n"/>
      <c r="AV94" s="13" t="n"/>
      <c r="AW94" s="13" t="n"/>
      <c r="AX94" s="13" t="n"/>
      <c r="AY94" s="13" t="n"/>
      <c r="AZ94" s="13" t="n"/>
      <c r="BA94" s="13" t="n"/>
      <c r="BB94" s="13" t="n"/>
      <c r="BC94" s="13" t="n"/>
      <c r="BD94" s="13" t="n"/>
    </row>
    <row r="95" ht="26" customHeight="1">
      <c r="A95" s="12" t="inlineStr">
        <is>
          <t>RECORD</t>
        </is>
      </c>
      <c r="B95" s="13" t="n"/>
      <c r="C95" s="13" t="n"/>
      <c r="D95" s="13" t="n"/>
      <c r="E95" s="14" t="n"/>
      <c r="F95" s="15" t="n"/>
      <c r="G95" s="14" t="n"/>
      <c r="H95" s="15" t="n"/>
      <c r="I95" s="13" t="n"/>
      <c r="J95" s="13" t="n"/>
      <c r="K95" s="13" t="n"/>
      <c r="L95" s="13" t="n"/>
      <c r="M95" s="13" t="n"/>
      <c r="N95" s="13" t="n"/>
      <c r="O95" s="16" t="n"/>
      <c r="P95" s="13" t="n"/>
      <c r="Q95" s="16" t="n"/>
      <c r="R95" s="13" t="n"/>
      <c r="S95" s="13" t="n"/>
      <c r="T95" s="13" t="n"/>
      <c r="U95" s="13" t="n"/>
      <c r="V95" s="13" t="n"/>
      <c r="W95" s="13" t="n"/>
      <c r="X95" s="13" t="n"/>
      <c r="Y95" s="13" t="n"/>
      <c r="Z95" s="13" t="n"/>
      <c r="AA95" s="13" t="n"/>
      <c r="AB95" s="13" t="n"/>
      <c r="AC95" s="13" t="n"/>
      <c r="AD95" s="13" t="n"/>
      <c r="AE95" s="13" t="n"/>
      <c r="AF95" s="13" t="n"/>
      <c r="AG95" s="13" t="n"/>
      <c r="AH95" s="13" t="n"/>
      <c r="AI95" s="16" t="n"/>
      <c r="AJ95" s="13" t="n"/>
      <c r="AK95" s="13" t="n"/>
      <c r="AL95" s="13" t="n"/>
      <c r="AM95" s="13" t="n"/>
      <c r="AN95" s="13" t="n"/>
      <c r="AO95" s="13" t="n"/>
      <c r="AP95" s="13" t="n"/>
      <c r="AQ95" s="16" t="n"/>
      <c r="AR95" s="13" t="n"/>
      <c r="AS95" s="13" t="n"/>
      <c r="AT95" s="16" t="n"/>
      <c r="AU95" s="13" t="n"/>
      <c r="AV95" s="13" t="n"/>
      <c r="AW95" s="13" t="n"/>
      <c r="AX95" s="13" t="n"/>
      <c r="AY95" s="13" t="n"/>
      <c r="AZ95" s="13" t="n"/>
      <c r="BA95" s="13" t="n"/>
      <c r="BB95" s="13" t="n"/>
      <c r="BC95" s="13" t="n"/>
      <c r="BD95" s="13" t="n"/>
    </row>
    <row r="96" ht="26" customHeight="1">
      <c r="A96" s="12" t="inlineStr">
        <is>
          <t>RECORD</t>
        </is>
      </c>
      <c r="B96" s="13" t="n"/>
      <c r="C96" s="13" t="n"/>
      <c r="D96" s="13" t="n"/>
      <c r="E96" s="14" t="n"/>
      <c r="F96" s="15" t="n"/>
      <c r="G96" s="14" t="n"/>
      <c r="H96" s="15" t="n"/>
      <c r="I96" s="13" t="n"/>
      <c r="J96" s="13" t="n"/>
      <c r="K96" s="13" t="n"/>
      <c r="L96" s="13" t="n"/>
      <c r="M96" s="13" t="n"/>
      <c r="N96" s="13" t="n"/>
      <c r="O96" s="16" t="n"/>
      <c r="P96" s="13" t="n"/>
      <c r="Q96" s="16" t="n"/>
      <c r="R96" s="13" t="n"/>
      <c r="S96" s="13" t="n"/>
      <c r="T96" s="13" t="n"/>
      <c r="U96" s="13" t="n"/>
      <c r="V96" s="13" t="n"/>
      <c r="W96" s="13" t="n"/>
      <c r="X96" s="13" t="n"/>
      <c r="Y96" s="13" t="n"/>
      <c r="Z96" s="13" t="n"/>
      <c r="AA96" s="13" t="n"/>
      <c r="AB96" s="13" t="n"/>
      <c r="AC96" s="13" t="n"/>
      <c r="AD96" s="13" t="n"/>
      <c r="AE96" s="13" t="n"/>
      <c r="AF96" s="13" t="n"/>
      <c r="AG96" s="13" t="n"/>
      <c r="AH96" s="13" t="n"/>
      <c r="AI96" s="16" t="n"/>
      <c r="AJ96" s="13" t="n"/>
      <c r="AK96" s="13" t="n"/>
      <c r="AL96" s="13" t="n"/>
      <c r="AM96" s="13" t="n"/>
      <c r="AN96" s="13" t="n"/>
      <c r="AO96" s="13" t="n"/>
      <c r="AP96" s="13" t="n"/>
      <c r="AQ96" s="16" t="n"/>
      <c r="AR96" s="13" t="n"/>
      <c r="AS96" s="13" t="n"/>
      <c r="AT96" s="16" t="n"/>
      <c r="AU96" s="13" t="n"/>
      <c r="AV96" s="13" t="n"/>
      <c r="AW96" s="13" t="n"/>
      <c r="AX96" s="13" t="n"/>
      <c r="AY96" s="13" t="n"/>
      <c r="AZ96" s="13" t="n"/>
      <c r="BA96" s="13" t="n"/>
      <c r="BB96" s="13" t="n"/>
      <c r="BC96" s="13" t="n"/>
      <c r="BD96" s="13" t="n"/>
    </row>
    <row r="97" ht="26" customHeight="1">
      <c r="A97" s="12" t="inlineStr">
        <is>
          <t>RECORD</t>
        </is>
      </c>
      <c r="B97" s="13" t="n"/>
      <c r="C97" s="13" t="n"/>
      <c r="D97" s="13" t="n"/>
      <c r="E97" s="14" t="n"/>
      <c r="F97" s="15" t="n"/>
      <c r="G97" s="14" t="n"/>
      <c r="H97" s="15" t="n"/>
      <c r="I97" s="13" t="n"/>
      <c r="J97" s="13" t="n"/>
      <c r="K97" s="13" t="n"/>
      <c r="L97" s="13" t="n"/>
      <c r="M97" s="13" t="n"/>
      <c r="N97" s="13" t="n"/>
      <c r="O97" s="16" t="n"/>
      <c r="P97" s="13" t="n"/>
      <c r="Q97" s="16" t="n"/>
      <c r="R97" s="13" t="n"/>
      <c r="S97" s="13" t="n"/>
      <c r="T97" s="13" t="n"/>
      <c r="U97" s="13" t="n"/>
      <c r="V97" s="13" t="n"/>
      <c r="W97" s="13" t="n"/>
      <c r="X97" s="13" t="n"/>
      <c r="Y97" s="13" t="n"/>
      <c r="Z97" s="13" t="n"/>
      <c r="AA97" s="13" t="n"/>
      <c r="AB97" s="13" t="n"/>
      <c r="AC97" s="13" t="n"/>
      <c r="AD97" s="13" t="n"/>
      <c r="AE97" s="13" t="n"/>
      <c r="AF97" s="13" t="n"/>
      <c r="AG97" s="13" t="n"/>
      <c r="AH97" s="13" t="n"/>
      <c r="AI97" s="16" t="n"/>
      <c r="AJ97" s="13" t="n"/>
      <c r="AK97" s="13" t="n"/>
      <c r="AL97" s="13" t="n"/>
      <c r="AM97" s="13" t="n"/>
      <c r="AN97" s="13" t="n"/>
      <c r="AO97" s="13" t="n"/>
      <c r="AP97" s="13" t="n"/>
      <c r="AQ97" s="16" t="n"/>
      <c r="AR97" s="13" t="n"/>
      <c r="AS97" s="13" t="n"/>
      <c r="AT97" s="16" t="n"/>
      <c r="AU97" s="13" t="n"/>
      <c r="AV97" s="13" t="n"/>
      <c r="AW97" s="13" t="n"/>
      <c r="AX97" s="13" t="n"/>
      <c r="AY97" s="13" t="n"/>
      <c r="AZ97" s="13" t="n"/>
      <c r="BA97" s="13" t="n"/>
      <c r="BB97" s="13" t="n"/>
      <c r="BC97" s="13" t="n"/>
      <c r="BD97" s="13" t="n"/>
    </row>
    <row r="98" ht="26" customHeight="1">
      <c r="A98" s="12" t="inlineStr">
        <is>
          <t>RECORD</t>
        </is>
      </c>
      <c r="B98" s="13" t="n"/>
      <c r="C98" s="13" t="n"/>
      <c r="D98" s="13" t="n"/>
      <c r="E98" s="14" t="n"/>
      <c r="F98" s="15" t="n"/>
      <c r="G98" s="14" t="n"/>
      <c r="H98" s="15" t="n"/>
      <c r="I98" s="13" t="n"/>
      <c r="J98" s="13" t="n"/>
      <c r="K98" s="13" t="n"/>
      <c r="L98" s="13" t="n"/>
      <c r="M98" s="13" t="n"/>
      <c r="N98" s="13" t="n"/>
      <c r="O98" s="16" t="n"/>
      <c r="P98" s="13" t="n"/>
      <c r="Q98" s="16" t="n"/>
      <c r="R98" s="13" t="n"/>
      <c r="S98" s="13" t="n"/>
      <c r="T98" s="13" t="n"/>
      <c r="U98" s="13" t="n"/>
      <c r="V98" s="13" t="n"/>
      <c r="W98" s="13" t="n"/>
      <c r="X98" s="13" t="n"/>
      <c r="Y98" s="13" t="n"/>
      <c r="Z98" s="13" t="n"/>
      <c r="AA98" s="13" t="n"/>
      <c r="AB98" s="13" t="n"/>
      <c r="AC98" s="13" t="n"/>
      <c r="AD98" s="13" t="n"/>
      <c r="AE98" s="13" t="n"/>
      <c r="AF98" s="13" t="n"/>
      <c r="AG98" s="13" t="n"/>
      <c r="AH98" s="13" t="n"/>
      <c r="AI98" s="16" t="n"/>
      <c r="AJ98" s="13" t="n"/>
      <c r="AK98" s="13" t="n"/>
      <c r="AL98" s="13" t="n"/>
      <c r="AM98" s="13" t="n"/>
      <c r="AN98" s="13" t="n"/>
      <c r="AO98" s="13" t="n"/>
      <c r="AP98" s="13" t="n"/>
      <c r="AQ98" s="16" t="n"/>
      <c r="AR98" s="13" t="n"/>
      <c r="AS98" s="13" t="n"/>
      <c r="AT98" s="16" t="n"/>
      <c r="AU98" s="13" t="n"/>
      <c r="AV98" s="13" t="n"/>
      <c r="AW98" s="13" t="n"/>
      <c r="AX98" s="13" t="n"/>
      <c r="AY98" s="13" t="n"/>
      <c r="AZ98" s="13" t="n"/>
      <c r="BA98" s="13" t="n"/>
      <c r="BB98" s="13" t="n"/>
      <c r="BC98" s="13" t="n"/>
      <c r="BD98" s="13" t="n"/>
    </row>
    <row r="99" ht="26" customHeight="1">
      <c r="A99" s="12" t="inlineStr">
        <is>
          <t>RECORD</t>
        </is>
      </c>
      <c r="B99" s="13" t="n"/>
      <c r="C99" s="13" t="n"/>
      <c r="D99" s="13" t="n"/>
      <c r="E99" s="14" t="n"/>
      <c r="F99" s="15" t="n"/>
      <c r="G99" s="14" t="n"/>
      <c r="H99" s="15" t="n"/>
      <c r="I99" s="13" t="n"/>
      <c r="J99" s="13" t="n"/>
      <c r="K99" s="13" t="n"/>
      <c r="L99" s="13" t="n"/>
      <c r="M99" s="13" t="n"/>
      <c r="N99" s="13" t="n"/>
      <c r="O99" s="16" t="n"/>
      <c r="P99" s="13" t="n"/>
      <c r="Q99" s="16" t="n"/>
      <c r="R99" s="13" t="n"/>
      <c r="S99" s="13" t="n"/>
      <c r="T99" s="13" t="n"/>
      <c r="U99" s="13" t="n"/>
      <c r="V99" s="13" t="n"/>
      <c r="W99" s="13" t="n"/>
      <c r="X99" s="13" t="n"/>
      <c r="Y99" s="13" t="n"/>
      <c r="Z99" s="13" t="n"/>
      <c r="AA99" s="13" t="n"/>
      <c r="AB99" s="13" t="n"/>
      <c r="AC99" s="13" t="n"/>
      <c r="AD99" s="13" t="n"/>
      <c r="AE99" s="13" t="n"/>
      <c r="AF99" s="13" t="n"/>
      <c r="AG99" s="13" t="n"/>
      <c r="AH99" s="13" t="n"/>
      <c r="AI99" s="16" t="n"/>
      <c r="AJ99" s="13" t="n"/>
      <c r="AK99" s="13" t="n"/>
      <c r="AL99" s="13" t="n"/>
      <c r="AM99" s="13" t="n"/>
      <c r="AN99" s="13" t="n"/>
      <c r="AO99" s="13" t="n"/>
      <c r="AP99" s="13" t="n"/>
      <c r="AQ99" s="16" t="n"/>
      <c r="AR99" s="13" t="n"/>
      <c r="AS99" s="13" t="n"/>
      <c r="AT99" s="16" t="n"/>
      <c r="AU99" s="13" t="n"/>
      <c r="AV99" s="13" t="n"/>
      <c r="AW99" s="13" t="n"/>
      <c r="AX99" s="13" t="n"/>
      <c r="AY99" s="13" t="n"/>
      <c r="AZ99" s="13" t="n"/>
      <c r="BA99" s="13" t="n"/>
      <c r="BB99" s="13" t="n"/>
      <c r="BC99" s="13" t="n"/>
      <c r="BD99" s="13" t="n"/>
    </row>
    <row r="100" ht="26" customHeight="1">
      <c r="A100" s="12" t="inlineStr">
        <is>
          <t>RECORD</t>
        </is>
      </c>
      <c r="B100" s="13" t="n"/>
      <c r="C100" s="13" t="n"/>
      <c r="D100" s="13" t="n"/>
      <c r="E100" s="14" t="n"/>
      <c r="F100" s="15" t="n"/>
      <c r="G100" s="14" t="n"/>
      <c r="H100" s="15" t="n"/>
      <c r="I100" s="13" t="n"/>
      <c r="J100" s="13" t="n"/>
      <c r="K100" s="13" t="n"/>
      <c r="L100" s="13" t="n"/>
      <c r="M100" s="13" t="n"/>
      <c r="N100" s="13" t="n"/>
      <c r="O100" s="16" t="n"/>
      <c r="P100" s="13" t="n"/>
      <c r="Q100" s="16" t="n"/>
      <c r="R100" s="13" t="n"/>
      <c r="S100" s="13" t="n"/>
      <c r="T100" s="13" t="n"/>
      <c r="U100" s="13" t="n"/>
      <c r="V100" s="13" t="n"/>
      <c r="W100" s="13" t="n"/>
      <c r="X100" s="13" t="n"/>
      <c r="Y100" s="13" t="n"/>
      <c r="Z100" s="13" t="n"/>
      <c r="AA100" s="13" t="n"/>
      <c r="AB100" s="13" t="n"/>
      <c r="AC100" s="13" t="n"/>
      <c r="AD100" s="13" t="n"/>
      <c r="AE100" s="13" t="n"/>
      <c r="AF100" s="13" t="n"/>
      <c r="AG100" s="13" t="n"/>
      <c r="AH100" s="13" t="n"/>
      <c r="AI100" s="16" t="n"/>
      <c r="AJ100" s="13" t="n"/>
      <c r="AK100" s="13" t="n"/>
      <c r="AL100" s="13" t="n"/>
      <c r="AM100" s="13" t="n"/>
      <c r="AN100" s="13" t="n"/>
      <c r="AO100" s="13" t="n"/>
      <c r="AP100" s="13" t="n"/>
      <c r="AQ100" s="16" t="n"/>
      <c r="AR100" s="13" t="n"/>
      <c r="AS100" s="13" t="n"/>
      <c r="AT100" s="16" t="n"/>
      <c r="AU100" s="13" t="n"/>
      <c r="AV100" s="13" t="n"/>
      <c r="AW100" s="13" t="n"/>
      <c r="AX100" s="13" t="n"/>
      <c r="AY100" s="13" t="n"/>
      <c r="AZ100" s="13" t="n"/>
      <c r="BA100" s="13" t="n"/>
      <c r="BB100" s="13" t="n"/>
      <c r="BC100" s="13" t="n"/>
      <c r="BD100" s="13" t="n"/>
    </row>
    <row r="101" ht="26" customHeight="1">
      <c r="A101" s="12" t="inlineStr">
        <is>
          <t>RECORD</t>
        </is>
      </c>
      <c r="B101" s="13" t="n"/>
      <c r="C101" s="13" t="n"/>
      <c r="D101" s="13" t="n"/>
      <c r="E101" s="14" t="n"/>
      <c r="F101" s="15" t="n"/>
      <c r="G101" s="14" t="n"/>
      <c r="H101" s="15" t="n"/>
      <c r="I101" s="13" t="n"/>
      <c r="J101" s="13" t="n"/>
      <c r="K101" s="13" t="n"/>
      <c r="L101" s="13" t="n"/>
      <c r="M101" s="13" t="n"/>
      <c r="N101" s="13" t="n"/>
      <c r="O101" s="16" t="n"/>
      <c r="P101" s="13" t="n"/>
      <c r="Q101" s="16" t="n"/>
      <c r="R101" s="13" t="n"/>
      <c r="S101" s="13" t="n"/>
      <c r="T101" s="13" t="n"/>
      <c r="U101" s="13" t="n"/>
      <c r="V101" s="13" t="n"/>
      <c r="W101" s="13" t="n"/>
      <c r="X101" s="13" t="n"/>
      <c r="Y101" s="13" t="n"/>
      <c r="Z101" s="13" t="n"/>
      <c r="AA101" s="13" t="n"/>
      <c r="AB101" s="13" t="n"/>
      <c r="AC101" s="13" t="n"/>
      <c r="AD101" s="13" t="n"/>
      <c r="AE101" s="13" t="n"/>
      <c r="AF101" s="13" t="n"/>
      <c r="AG101" s="13" t="n"/>
      <c r="AH101" s="13" t="n"/>
      <c r="AI101" s="16" t="n"/>
      <c r="AJ101" s="13" t="n"/>
      <c r="AK101" s="13" t="n"/>
      <c r="AL101" s="13" t="n"/>
      <c r="AM101" s="13" t="n"/>
      <c r="AN101" s="13" t="n"/>
      <c r="AO101" s="13" t="n"/>
      <c r="AP101" s="13" t="n"/>
      <c r="AQ101" s="16" t="n"/>
      <c r="AR101" s="13" t="n"/>
      <c r="AS101" s="13" t="n"/>
      <c r="AT101" s="16" t="n"/>
      <c r="AU101" s="13" t="n"/>
      <c r="AV101" s="13" t="n"/>
      <c r="AW101" s="13" t="n"/>
      <c r="AX101" s="13" t="n"/>
      <c r="AY101" s="13" t="n"/>
      <c r="AZ101" s="13" t="n"/>
      <c r="BA101" s="13" t="n"/>
      <c r="BB101" s="13" t="n"/>
      <c r="BC101" s="13" t="n"/>
      <c r="BD101" s="13" t="n"/>
    </row>
    <row r="102" ht="26" customHeight="1">
      <c r="A102" s="12" t="inlineStr">
        <is>
          <t>RECORD</t>
        </is>
      </c>
      <c r="B102" s="13" t="n"/>
      <c r="C102" s="13" t="n"/>
      <c r="D102" s="13" t="n"/>
      <c r="E102" s="14" t="n"/>
      <c r="F102" s="15" t="n"/>
      <c r="G102" s="14" t="n"/>
      <c r="H102" s="15" t="n"/>
      <c r="I102" s="13" t="n"/>
      <c r="J102" s="13" t="n"/>
      <c r="K102" s="13" t="n"/>
      <c r="L102" s="13" t="n"/>
      <c r="M102" s="13" t="n"/>
      <c r="N102" s="13" t="n"/>
      <c r="O102" s="16" t="n"/>
      <c r="P102" s="13" t="n"/>
      <c r="Q102" s="16" t="n"/>
      <c r="R102" s="13" t="n"/>
      <c r="S102" s="13" t="n"/>
      <c r="T102" s="13" t="n"/>
      <c r="U102" s="13" t="n"/>
      <c r="V102" s="13" t="n"/>
      <c r="W102" s="13" t="n"/>
      <c r="X102" s="13" t="n"/>
      <c r="Y102" s="13" t="n"/>
      <c r="Z102" s="13" t="n"/>
      <c r="AA102" s="13" t="n"/>
      <c r="AB102" s="13" t="n"/>
      <c r="AC102" s="13" t="n"/>
      <c r="AD102" s="13" t="n"/>
      <c r="AE102" s="13" t="n"/>
      <c r="AF102" s="13" t="n"/>
      <c r="AG102" s="13" t="n"/>
      <c r="AH102" s="13" t="n"/>
      <c r="AI102" s="16" t="n"/>
      <c r="AJ102" s="13" t="n"/>
      <c r="AK102" s="13" t="n"/>
      <c r="AL102" s="13" t="n"/>
      <c r="AM102" s="13" t="n"/>
      <c r="AN102" s="13" t="n"/>
      <c r="AO102" s="13" t="n"/>
      <c r="AP102" s="13" t="n"/>
      <c r="AQ102" s="16" t="n"/>
      <c r="AR102" s="13" t="n"/>
      <c r="AS102" s="13" t="n"/>
      <c r="AT102" s="16" t="n"/>
      <c r="AU102" s="13" t="n"/>
      <c r="AV102" s="13" t="n"/>
      <c r="AW102" s="13" t="n"/>
      <c r="AX102" s="13" t="n"/>
      <c r="AY102" s="13" t="n"/>
      <c r="AZ102" s="13" t="n"/>
      <c r="BA102" s="13" t="n"/>
      <c r="BB102" s="13" t="n"/>
      <c r="BC102" s="13" t="n"/>
      <c r="BD102" s="13" t="n"/>
    </row>
    <row r="103" ht="26" customHeight="1">
      <c r="A103" s="12" t="inlineStr">
        <is>
          <t>RECORD</t>
        </is>
      </c>
      <c r="B103" s="13" t="n"/>
      <c r="C103" s="13" t="n"/>
      <c r="D103" s="13" t="n"/>
      <c r="E103" s="14" t="n"/>
      <c r="F103" s="15" t="n"/>
      <c r="G103" s="14" t="n"/>
      <c r="H103" s="15" t="n"/>
      <c r="I103" s="13" t="n"/>
      <c r="J103" s="13" t="n"/>
      <c r="K103" s="13" t="n"/>
      <c r="L103" s="13" t="n"/>
      <c r="M103" s="13" t="n"/>
      <c r="N103" s="13" t="n"/>
      <c r="O103" s="16" t="n"/>
      <c r="P103" s="13" t="n"/>
      <c r="Q103" s="16" t="n"/>
      <c r="R103" s="13" t="n"/>
      <c r="S103" s="13" t="n"/>
      <c r="T103" s="13" t="n"/>
      <c r="U103" s="13" t="n"/>
      <c r="V103" s="13" t="n"/>
      <c r="W103" s="13" t="n"/>
      <c r="X103" s="13" t="n"/>
      <c r="Y103" s="13" t="n"/>
      <c r="Z103" s="13" t="n"/>
      <c r="AA103" s="13" t="n"/>
      <c r="AB103" s="13" t="n"/>
      <c r="AC103" s="13" t="n"/>
      <c r="AD103" s="13" t="n"/>
      <c r="AE103" s="13" t="n"/>
      <c r="AF103" s="13" t="n"/>
      <c r="AG103" s="13" t="n"/>
      <c r="AH103" s="13" t="n"/>
      <c r="AI103" s="16" t="n"/>
      <c r="AJ103" s="13" t="n"/>
      <c r="AK103" s="13" t="n"/>
      <c r="AL103" s="13" t="n"/>
      <c r="AM103" s="13" t="n"/>
      <c r="AN103" s="13" t="n"/>
      <c r="AO103" s="13" t="n"/>
      <c r="AP103" s="13" t="n"/>
      <c r="AQ103" s="16" t="n"/>
      <c r="AR103" s="13" t="n"/>
      <c r="AS103" s="13" t="n"/>
      <c r="AT103" s="16" t="n"/>
      <c r="AU103" s="13" t="n"/>
      <c r="AV103" s="13" t="n"/>
      <c r="AW103" s="13" t="n"/>
      <c r="AX103" s="13" t="n"/>
      <c r="AY103" s="13" t="n"/>
      <c r="AZ103" s="13" t="n"/>
      <c r="BA103" s="13" t="n"/>
      <c r="BB103" s="13" t="n"/>
      <c r="BC103" s="13" t="n"/>
      <c r="BD103" s="13" t="n"/>
    </row>
    <row r="104" ht="26" customHeight="1">
      <c r="A104" s="12" t="inlineStr">
        <is>
          <t>RECORD</t>
        </is>
      </c>
      <c r="B104" s="13" t="n"/>
      <c r="C104" s="13" t="n"/>
      <c r="D104" s="13" t="n"/>
      <c r="E104" s="14" t="n"/>
      <c r="F104" s="15" t="n"/>
      <c r="G104" s="14" t="n"/>
      <c r="H104" s="15" t="n"/>
      <c r="I104" s="13" t="n"/>
      <c r="J104" s="13" t="n"/>
      <c r="K104" s="13" t="n"/>
      <c r="L104" s="13" t="n"/>
      <c r="M104" s="13" t="n"/>
      <c r="N104" s="13" t="n"/>
      <c r="O104" s="16" t="n"/>
      <c r="P104" s="13" t="n"/>
      <c r="Q104" s="16" t="n"/>
      <c r="R104" s="13" t="n"/>
      <c r="S104" s="13" t="n"/>
      <c r="T104" s="13" t="n"/>
      <c r="U104" s="13" t="n"/>
      <c r="V104" s="13" t="n"/>
      <c r="W104" s="13" t="n"/>
      <c r="X104" s="13" t="n"/>
      <c r="Y104" s="13" t="n"/>
      <c r="Z104" s="13" t="n"/>
      <c r="AA104" s="13" t="n"/>
      <c r="AB104" s="13" t="n"/>
      <c r="AC104" s="13" t="n"/>
      <c r="AD104" s="13" t="n"/>
      <c r="AE104" s="13" t="n"/>
      <c r="AF104" s="13" t="n"/>
      <c r="AG104" s="13" t="n"/>
      <c r="AH104" s="13" t="n"/>
      <c r="AI104" s="16" t="n"/>
      <c r="AJ104" s="13" t="n"/>
      <c r="AK104" s="13" t="n"/>
      <c r="AL104" s="13" t="n"/>
      <c r="AM104" s="13" t="n"/>
      <c r="AN104" s="13" t="n"/>
      <c r="AO104" s="13" t="n"/>
      <c r="AP104" s="13" t="n"/>
      <c r="AQ104" s="16" t="n"/>
      <c r="AR104" s="13" t="n"/>
      <c r="AS104" s="13" t="n"/>
      <c r="AT104" s="16" t="n"/>
      <c r="AU104" s="13" t="n"/>
      <c r="AV104" s="13" t="n"/>
      <c r="AW104" s="13" t="n"/>
      <c r="AX104" s="13" t="n"/>
      <c r="AY104" s="13" t="n"/>
      <c r="AZ104" s="13" t="n"/>
      <c r="BA104" s="13" t="n"/>
      <c r="BB104" s="13" t="n"/>
      <c r="BC104" s="13" t="n"/>
      <c r="BD104" s="13" t="n"/>
    </row>
    <row r="105" ht="26" customHeight="1">
      <c r="A105" s="12" t="inlineStr">
        <is>
          <t>RECORD</t>
        </is>
      </c>
      <c r="B105" s="13" t="n"/>
      <c r="C105" s="13" t="n"/>
      <c r="D105" s="13" t="n"/>
      <c r="E105" s="14" t="n"/>
      <c r="F105" s="15" t="n"/>
      <c r="G105" s="14" t="n"/>
      <c r="H105" s="15" t="n"/>
      <c r="I105" s="13" t="n"/>
      <c r="J105" s="13" t="n"/>
      <c r="K105" s="13" t="n"/>
      <c r="L105" s="13" t="n"/>
      <c r="M105" s="13" t="n"/>
      <c r="N105" s="13" t="n"/>
      <c r="O105" s="16" t="n"/>
      <c r="P105" s="13" t="n"/>
      <c r="Q105" s="16" t="n"/>
      <c r="R105" s="13" t="n"/>
      <c r="S105" s="13" t="n"/>
      <c r="T105" s="13" t="n"/>
      <c r="U105" s="13" t="n"/>
      <c r="V105" s="13" t="n"/>
      <c r="W105" s="13" t="n"/>
      <c r="X105" s="13" t="n"/>
      <c r="Y105" s="13" t="n"/>
      <c r="Z105" s="13" t="n"/>
      <c r="AA105" s="13" t="n"/>
      <c r="AB105" s="13" t="n"/>
      <c r="AC105" s="13" t="n"/>
      <c r="AD105" s="13" t="n"/>
      <c r="AE105" s="13" t="n"/>
      <c r="AF105" s="13" t="n"/>
      <c r="AG105" s="13" t="n"/>
      <c r="AH105" s="13" t="n"/>
      <c r="AI105" s="16" t="n"/>
      <c r="AJ105" s="13" t="n"/>
      <c r="AK105" s="13" t="n"/>
      <c r="AL105" s="13" t="n"/>
      <c r="AM105" s="13" t="n"/>
      <c r="AN105" s="13" t="n"/>
      <c r="AO105" s="13" t="n"/>
      <c r="AP105" s="13" t="n"/>
      <c r="AQ105" s="16" t="n"/>
      <c r="AR105" s="13" t="n"/>
      <c r="AS105" s="13" t="n"/>
      <c r="AT105" s="16" t="n"/>
      <c r="AU105" s="13" t="n"/>
      <c r="AV105" s="13" t="n"/>
      <c r="AW105" s="13" t="n"/>
      <c r="AX105" s="13" t="n"/>
      <c r="AY105" s="13" t="n"/>
      <c r="AZ105" s="13" t="n"/>
      <c r="BA105" s="13" t="n"/>
      <c r="BB105" s="13" t="n"/>
      <c r="BC105" s="13" t="n"/>
      <c r="BD105" s="13" t="n"/>
    </row>
    <row r="106" ht="26" customHeight="1">
      <c r="A106" s="12" t="inlineStr">
        <is>
          <t>RECORD</t>
        </is>
      </c>
      <c r="B106" s="13" t="n"/>
      <c r="C106" s="13" t="n"/>
      <c r="D106" s="13" t="n"/>
      <c r="E106" s="14" t="n"/>
      <c r="F106" s="15" t="n"/>
      <c r="G106" s="14" t="n"/>
      <c r="H106" s="15" t="n"/>
      <c r="I106" s="13" t="n"/>
      <c r="J106" s="13" t="n"/>
      <c r="K106" s="13" t="n"/>
      <c r="L106" s="13" t="n"/>
      <c r="M106" s="13" t="n"/>
      <c r="N106" s="13" t="n"/>
      <c r="O106" s="16" t="n"/>
      <c r="P106" s="13" t="n"/>
      <c r="Q106" s="16" t="n"/>
      <c r="R106" s="13" t="n"/>
      <c r="S106" s="13" t="n"/>
      <c r="T106" s="13" t="n"/>
      <c r="U106" s="13" t="n"/>
      <c r="V106" s="13" t="n"/>
      <c r="W106" s="13" t="n"/>
      <c r="X106" s="13" t="n"/>
      <c r="Y106" s="13" t="n"/>
      <c r="Z106" s="13" t="n"/>
      <c r="AA106" s="13" t="n"/>
      <c r="AB106" s="13" t="n"/>
      <c r="AC106" s="13" t="n"/>
      <c r="AD106" s="13" t="n"/>
      <c r="AE106" s="13" t="n"/>
      <c r="AF106" s="13" t="n"/>
      <c r="AG106" s="13" t="n"/>
      <c r="AH106" s="13" t="n"/>
      <c r="AI106" s="16" t="n"/>
      <c r="AJ106" s="13" t="n"/>
      <c r="AK106" s="13" t="n"/>
      <c r="AL106" s="13" t="n"/>
      <c r="AM106" s="13" t="n"/>
      <c r="AN106" s="13" t="n"/>
      <c r="AO106" s="13" t="n"/>
      <c r="AP106" s="13" t="n"/>
      <c r="AQ106" s="16" t="n"/>
      <c r="AR106" s="13" t="n"/>
      <c r="AS106" s="13" t="n"/>
      <c r="AT106" s="16" t="n"/>
      <c r="AU106" s="13" t="n"/>
      <c r="AV106" s="13" t="n"/>
      <c r="AW106" s="13" t="n"/>
      <c r="AX106" s="13" t="n"/>
      <c r="AY106" s="13" t="n"/>
      <c r="AZ106" s="13" t="n"/>
      <c r="BA106" s="13" t="n"/>
      <c r="BB106" s="13" t="n"/>
      <c r="BC106" s="13" t="n"/>
      <c r="BD106" s="13" t="n"/>
    </row>
    <row r="107" ht="26" customHeight="1">
      <c r="A107" s="12" t="inlineStr">
        <is>
          <t>RECORD</t>
        </is>
      </c>
      <c r="B107" s="13" t="n"/>
      <c r="C107" s="13" t="n"/>
      <c r="D107" s="13" t="n"/>
      <c r="E107" s="14" t="n"/>
      <c r="F107" s="15" t="n"/>
      <c r="G107" s="14" t="n"/>
      <c r="H107" s="15" t="n"/>
      <c r="I107" s="13" t="n"/>
      <c r="J107" s="13" t="n"/>
      <c r="K107" s="13" t="n"/>
      <c r="L107" s="13" t="n"/>
      <c r="M107" s="13" t="n"/>
      <c r="N107" s="13" t="n"/>
      <c r="O107" s="16" t="n"/>
      <c r="P107" s="13" t="n"/>
      <c r="Q107" s="16" t="n"/>
      <c r="R107" s="13" t="n"/>
      <c r="S107" s="13" t="n"/>
      <c r="T107" s="13" t="n"/>
      <c r="U107" s="13" t="n"/>
      <c r="V107" s="13" t="n"/>
      <c r="W107" s="13" t="n"/>
      <c r="X107" s="13" t="n"/>
      <c r="Y107" s="13" t="n"/>
      <c r="Z107" s="13" t="n"/>
      <c r="AA107" s="13" t="n"/>
      <c r="AB107" s="13" t="n"/>
      <c r="AC107" s="13" t="n"/>
      <c r="AD107" s="13" t="n"/>
      <c r="AE107" s="13" t="n"/>
      <c r="AF107" s="13" t="n"/>
      <c r="AG107" s="13" t="n"/>
      <c r="AH107" s="13" t="n"/>
      <c r="AI107" s="16" t="n"/>
      <c r="AJ107" s="13" t="n"/>
      <c r="AK107" s="13" t="n"/>
      <c r="AL107" s="13" t="n"/>
      <c r="AM107" s="13" t="n"/>
      <c r="AN107" s="13" t="n"/>
      <c r="AO107" s="13" t="n"/>
      <c r="AP107" s="13" t="n"/>
      <c r="AQ107" s="16" t="n"/>
      <c r="AR107" s="13" t="n"/>
      <c r="AS107" s="13" t="n"/>
      <c r="AT107" s="16" t="n"/>
      <c r="AU107" s="13" t="n"/>
      <c r="AV107" s="13" t="n"/>
      <c r="AW107" s="13" t="n"/>
      <c r="AX107" s="13" t="n"/>
      <c r="AY107" s="13" t="n"/>
      <c r="AZ107" s="13" t="n"/>
      <c r="BA107" s="13" t="n"/>
      <c r="BB107" s="13" t="n"/>
      <c r="BC107" s="13" t="n"/>
      <c r="BD107" s="13" t="n"/>
    </row>
    <row r="108" ht="26" customHeight="1">
      <c r="A108" s="12" t="inlineStr">
        <is>
          <t>RECORD</t>
        </is>
      </c>
      <c r="B108" s="13" t="n"/>
      <c r="C108" s="13" t="n"/>
      <c r="D108" s="13" t="n"/>
      <c r="E108" s="14" t="n"/>
      <c r="F108" s="15" t="n"/>
      <c r="G108" s="14" t="n"/>
      <c r="H108" s="15" t="n"/>
      <c r="I108" s="13" t="n"/>
      <c r="J108" s="13" t="n"/>
      <c r="K108" s="13" t="n"/>
      <c r="L108" s="13" t="n"/>
      <c r="M108" s="13" t="n"/>
      <c r="N108" s="13" t="n"/>
      <c r="O108" s="16" t="n"/>
      <c r="P108" s="13" t="n"/>
      <c r="Q108" s="16" t="n"/>
      <c r="R108" s="13" t="n"/>
      <c r="S108" s="13" t="n"/>
      <c r="T108" s="13" t="n"/>
      <c r="U108" s="13" t="n"/>
      <c r="V108" s="13" t="n"/>
      <c r="W108" s="13" t="n"/>
      <c r="X108" s="13" t="n"/>
      <c r="Y108" s="13" t="n"/>
      <c r="Z108" s="13" t="n"/>
      <c r="AA108" s="13" t="n"/>
      <c r="AB108" s="13" t="n"/>
      <c r="AC108" s="13" t="n"/>
      <c r="AD108" s="13" t="n"/>
      <c r="AE108" s="13" t="n"/>
      <c r="AF108" s="13" t="n"/>
      <c r="AG108" s="13" t="n"/>
      <c r="AH108" s="13" t="n"/>
      <c r="AI108" s="16" t="n"/>
      <c r="AJ108" s="13" t="n"/>
      <c r="AK108" s="13" t="n"/>
      <c r="AL108" s="13" t="n"/>
      <c r="AM108" s="13" t="n"/>
      <c r="AN108" s="13" t="n"/>
      <c r="AO108" s="13" t="n"/>
      <c r="AP108" s="13" t="n"/>
      <c r="AQ108" s="16" t="n"/>
      <c r="AR108" s="13" t="n"/>
      <c r="AS108" s="13" t="n"/>
      <c r="AT108" s="16" t="n"/>
      <c r="AU108" s="13" t="n"/>
      <c r="AV108" s="13" t="n"/>
      <c r="AW108" s="13" t="n"/>
      <c r="AX108" s="13" t="n"/>
      <c r="AY108" s="13" t="n"/>
      <c r="AZ108" s="13" t="n"/>
      <c r="BA108" s="13" t="n"/>
      <c r="BB108" s="13" t="n"/>
      <c r="BC108" s="13" t="n"/>
      <c r="BD108" s="13" t="n"/>
    </row>
    <row r="109" ht="26" customHeight="1">
      <c r="A109" s="12" t="inlineStr">
        <is>
          <t>RECORD</t>
        </is>
      </c>
      <c r="B109" s="13" t="n"/>
      <c r="C109" s="13" t="n"/>
      <c r="D109" s="13" t="n"/>
      <c r="E109" s="14" t="n"/>
      <c r="F109" s="15" t="n"/>
      <c r="G109" s="14" t="n"/>
      <c r="H109" s="15" t="n"/>
      <c r="I109" s="13" t="n"/>
      <c r="J109" s="13" t="n"/>
      <c r="K109" s="13" t="n"/>
      <c r="L109" s="13" t="n"/>
      <c r="M109" s="13" t="n"/>
      <c r="N109" s="13" t="n"/>
      <c r="O109" s="16" t="n"/>
      <c r="P109" s="13" t="n"/>
      <c r="Q109" s="16" t="n"/>
      <c r="R109" s="13" t="n"/>
      <c r="S109" s="13" t="n"/>
      <c r="T109" s="13" t="n"/>
      <c r="U109" s="13" t="n"/>
      <c r="V109" s="13" t="n"/>
      <c r="W109" s="13" t="n"/>
      <c r="X109" s="13" t="n"/>
      <c r="Y109" s="13" t="n"/>
      <c r="Z109" s="13" t="n"/>
      <c r="AA109" s="13" t="n"/>
      <c r="AB109" s="13" t="n"/>
      <c r="AC109" s="13" t="n"/>
      <c r="AD109" s="13" t="n"/>
      <c r="AE109" s="13" t="n"/>
      <c r="AF109" s="13" t="n"/>
      <c r="AG109" s="13" t="n"/>
      <c r="AH109" s="13" t="n"/>
      <c r="AI109" s="16" t="n"/>
      <c r="AJ109" s="13" t="n"/>
      <c r="AK109" s="13" t="n"/>
      <c r="AL109" s="13" t="n"/>
      <c r="AM109" s="13" t="n"/>
      <c r="AN109" s="13" t="n"/>
      <c r="AO109" s="13" t="n"/>
      <c r="AP109" s="13" t="n"/>
      <c r="AQ109" s="16" t="n"/>
      <c r="AR109" s="13" t="n"/>
      <c r="AS109" s="13" t="n"/>
      <c r="AT109" s="16" t="n"/>
      <c r="AU109" s="13" t="n"/>
      <c r="AV109" s="13" t="n"/>
      <c r="AW109" s="13" t="n"/>
      <c r="AX109" s="13" t="n"/>
      <c r="AY109" s="13" t="n"/>
      <c r="AZ109" s="13" t="n"/>
      <c r="BA109" s="13" t="n"/>
      <c r="BB109" s="13" t="n"/>
      <c r="BC109" s="13" t="n"/>
      <c r="BD109" s="13" t="n"/>
    </row>
    <row r="110" ht="26" customHeight="1">
      <c r="A110" s="12" t="inlineStr">
        <is>
          <t>RECORD</t>
        </is>
      </c>
      <c r="B110" s="13" t="n"/>
      <c r="C110" s="13" t="n"/>
      <c r="D110" s="13" t="n"/>
      <c r="E110" s="14" t="n"/>
      <c r="F110" s="15" t="n"/>
      <c r="G110" s="14" t="n"/>
      <c r="H110" s="15" t="n"/>
      <c r="I110" s="13" t="n"/>
      <c r="J110" s="13" t="n"/>
      <c r="K110" s="13" t="n"/>
      <c r="L110" s="13" t="n"/>
      <c r="M110" s="13" t="n"/>
      <c r="N110" s="13" t="n"/>
      <c r="O110" s="16" t="n"/>
      <c r="P110" s="13" t="n"/>
      <c r="Q110" s="16" t="n"/>
      <c r="R110" s="13" t="n"/>
      <c r="S110" s="13" t="n"/>
      <c r="T110" s="13" t="n"/>
      <c r="U110" s="13" t="n"/>
      <c r="V110" s="13" t="n"/>
      <c r="W110" s="13" t="n"/>
      <c r="X110" s="13" t="n"/>
      <c r="Y110" s="13" t="n"/>
      <c r="Z110" s="13" t="n"/>
      <c r="AA110" s="13" t="n"/>
      <c r="AB110" s="13" t="n"/>
      <c r="AC110" s="13" t="n"/>
      <c r="AD110" s="13" t="n"/>
      <c r="AE110" s="13" t="n"/>
      <c r="AF110" s="13" t="n"/>
      <c r="AG110" s="13" t="n"/>
      <c r="AH110" s="13" t="n"/>
      <c r="AI110" s="16" t="n"/>
      <c r="AJ110" s="13" t="n"/>
      <c r="AK110" s="13" t="n"/>
      <c r="AL110" s="13" t="n"/>
      <c r="AM110" s="13" t="n"/>
      <c r="AN110" s="13" t="n"/>
      <c r="AO110" s="13" t="n"/>
      <c r="AP110" s="13" t="n"/>
      <c r="AQ110" s="16" t="n"/>
      <c r="AR110" s="13" t="n"/>
      <c r="AS110" s="13" t="n"/>
      <c r="AT110" s="16" t="n"/>
      <c r="AU110" s="13" t="n"/>
      <c r="AV110" s="13" t="n"/>
      <c r="AW110" s="13" t="n"/>
      <c r="AX110" s="13" t="n"/>
      <c r="AY110" s="13" t="n"/>
      <c r="AZ110" s="13" t="n"/>
      <c r="BA110" s="13" t="n"/>
      <c r="BB110" s="13" t="n"/>
      <c r="BC110" s="13" t="n"/>
      <c r="BD110" s="13" t="n"/>
    </row>
    <row r="111" ht="26" customHeight="1">
      <c r="A111" s="12" t="inlineStr">
        <is>
          <t>RECORD</t>
        </is>
      </c>
      <c r="B111" s="13" t="n"/>
      <c r="C111" s="13" t="n"/>
      <c r="D111" s="13" t="n"/>
      <c r="E111" s="14" t="n"/>
      <c r="F111" s="15" t="n"/>
      <c r="G111" s="14" t="n"/>
      <c r="H111" s="15" t="n"/>
      <c r="I111" s="13" t="n"/>
      <c r="J111" s="13" t="n"/>
      <c r="K111" s="13" t="n"/>
      <c r="L111" s="13" t="n"/>
      <c r="M111" s="13" t="n"/>
      <c r="N111" s="13" t="n"/>
      <c r="O111" s="16" t="n"/>
      <c r="P111" s="13" t="n"/>
      <c r="Q111" s="16" t="n"/>
      <c r="R111" s="13" t="n"/>
      <c r="S111" s="13" t="n"/>
      <c r="T111" s="13" t="n"/>
      <c r="U111" s="13" t="n"/>
      <c r="V111" s="13" t="n"/>
      <c r="W111" s="13" t="n"/>
      <c r="X111" s="13" t="n"/>
      <c r="Y111" s="13" t="n"/>
      <c r="Z111" s="13" t="n"/>
      <c r="AA111" s="13" t="n"/>
      <c r="AB111" s="13" t="n"/>
      <c r="AC111" s="13" t="n"/>
      <c r="AD111" s="13" t="n"/>
      <c r="AE111" s="13" t="n"/>
      <c r="AF111" s="13" t="n"/>
      <c r="AG111" s="13" t="n"/>
      <c r="AH111" s="13" t="n"/>
      <c r="AI111" s="16" t="n"/>
      <c r="AJ111" s="13" t="n"/>
      <c r="AK111" s="13" t="n"/>
      <c r="AL111" s="13" t="n"/>
      <c r="AM111" s="13" t="n"/>
      <c r="AN111" s="13" t="n"/>
      <c r="AO111" s="13" t="n"/>
      <c r="AP111" s="13" t="n"/>
      <c r="AQ111" s="16" t="n"/>
      <c r="AR111" s="13" t="n"/>
      <c r="AS111" s="13" t="n"/>
      <c r="AT111" s="16" t="n"/>
      <c r="AU111" s="13" t="n"/>
      <c r="AV111" s="13" t="n"/>
      <c r="AW111" s="13" t="n"/>
      <c r="AX111" s="13" t="n"/>
      <c r="AY111" s="13" t="n"/>
      <c r="AZ111" s="13" t="n"/>
      <c r="BA111" s="13" t="n"/>
      <c r="BB111" s="13" t="n"/>
      <c r="BC111" s="13" t="n"/>
      <c r="BD111" s="13" t="n"/>
    </row>
    <row r="112" ht="26" customHeight="1">
      <c r="A112" s="12" t="inlineStr">
        <is>
          <t>RECORD</t>
        </is>
      </c>
      <c r="B112" s="13" t="n"/>
      <c r="C112" s="13" t="n"/>
      <c r="D112" s="13" t="n"/>
      <c r="E112" s="14" t="n"/>
      <c r="F112" s="15" t="n"/>
      <c r="G112" s="14" t="n"/>
      <c r="H112" s="15" t="n"/>
      <c r="I112" s="13" t="n"/>
      <c r="J112" s="13" t="n"/>
      <c r="K112" s="13" t="n"/>
      <c r="L112" s="13" t="n"/>
      <c r="M112" s="13" t="n"/>
      <c r="N112" s="13" t="n"/>
      <c r="O112" s="16" t="n"/>
      <c r="P112" s="13" t="n"/>
      <c r="Q112" s="16" t="n"/>
      <c r="R112" s="13" t="n"/>
      <c r="S112" s="13" t="n"/>
      <c r="T112" s="13" t="n"/>
      <c r="U112" s="13" t="n"/>
      <c r="V112" s="13" t="n"/>
      <c r="W112" s="13" t="n"/>
      <c r="X112" s="13" t="n"/>
      <c r="Y112" s="13" t="n"/>
      <c r="Z112" s="13" t="n"/>
      <c r="AA112" s="13" t="n"/>
      <c r="AB112" s="13" t="n"/>
      <c r="AC112" s="13" t="n"/>
      <c r="AD112" s="13" t="n"/>
      <c r="AE112" s="13" t="n"/>
      <c r="AF112" s="13" t="n"/>
      <c r="AG112" s="13" t="n"/>
      <c r="AH112" s="13" t="n"/>
      <c r="AI112" s="16" t="n"/>
      <c r="AJ112" s="13" t="n"/>
      <c r="AK112" s="13" t="n"/>
      <c r="AL112" s="13" t="n"/>
      <c r="AM112" s="13" t="n"/>
      <c r="AN112" s="13" t="n"/>
      <c r="AO112" s="13" t="n"/>
      <c r="AP112" s="13" t="n"/>
      <c r="AQ112" s="16" t="n"/>
      <c r="AR112" s="13" t="n"/>
      <c r="AS112" s="13" t="n"/>
      <c r="AT112" s="16" t="n"/>
      <c r="AU112" s="13" t="n"/>
      <c r="AV112" s="13" t="n"/>
      <c r="AW112" s="13" t="n"/>
      <c r="AX112" s="13" t="n"/>
      <c r="AY112" s="13" t="n"/>
      <c r="AZ112" s="13" t="n"/>
      <c r="BA112" s="13" t="n"/>
      <c r="BB112" s="13" t="n"/>
      <c r="BC112" s="13" t="n"/>
      <c r="BD112" s="13" t="n"/>
    </row>
    <row r="113" ht="26" customHeight="1">
      <c r="A113" s="12" t="inlineStr">
        <is>
          <t>RECORD</t>
        </is>
      </c>
      <c r="B113" s="13" t="n"/>
      <c r="C113" s="13" t="n"/>
      <c r="D113" s="13" t="n"/>
      <c r="E113" s="14" t="n"/>
      <c r="F113" s="15" t="n"/>
      <c r="G113" s="14" t="n"/>
      <c r="H113" s="15" t="n"/>
      <c r="I113" s="13" t="n"/>
      <c r="J113" s="13" t="n"/>
      <c r="K113" s="13" t="n"/>
      <c r="L113" s="13" t="n"/>
      <c r="M113" s="13" t="n"/>
      <c r="N113" s="13" t="n"/>
      <c r="O113" s="16" t="n"/>
      <c r="P113" s="13" t="n"/>
      <c r="Q113" s="16" t="n"/>
      <c r="R113" s="13" t="n"/>
      <c r="S113" s="13" t="n"/>
      <c r="T113" s="13" t="n"/>
      <c r="U113" s="13" t="n"/>
      <c r="V113" s="13" t="n"/>
      <c r="W113" s="13" t="n"/>
      <c r="X113" s="13" t="n"/>
      <c r="Y113" s="13" t="n"/>
      <c r="Z113" s="13" t="n"/>
      <c r="AA113" s="13" t="n"/>
      <c r="AB113" s="13" t="n"/>
      <c r="AC113" s="13" t="n"/>
      <c r="AD113" s="13" t="n"/>
      <c r="AE113" s="13" t="n"/>
      <c r="AF113" s="13" t="n"/>
      <c r="AG113" s="13" t="n"/>
      <c r="AH113" s="13" t="n"/>
      <c r="AI113" s="16" t="n"/>
      <c r="AJ113" s="13" t="n"/>
      <c r="AK113" s="13" t="n"/>
      <c r="AL113" s="13" t="n"/>
      <c r="AM113" s="13" t="n"/>
      <c r="AN113" s="13" t="n"/>
      <c r="AO113" s="13" t="n"/>
      <c r="AP113" s="13" t="n"/>
      <c r="AQ113" s="16" t="n"/>
      <c r="AR113" s="13" t="n"/>
      <c r="AS113" s="13" t="n"/>
      <c r="AT113" s="16" t="n"/>
      <c r="AU113" s="13" t="n"/>
      <c r="AV113" s="13" t="n"/>
      <c r="AW113" s="13" t="n"/>
      <c r="AX113" s="13" t="n"/>
      <c r="AY113" s="13" t="n"/>
      <c r="AZ113" s="13" t="n"/>
      <c r="BA113" s="13" t="n"/>
      <c r="BB113" s="13" t="n"/>
      <c r="BC113" s="13" t="n"/>
      <c r="BD113" s="13" t="n"/>
    </row>
    <row r="114" ht="26" customHeight="1">
      <c r="A114" s="12" t="inlineStr">
        <is>
          <t>RECORD</t>
        </is>
      </c>
      <c r="B114" s="13" t="n"/>
      <c r="C114" s="13" t="n"/>
      <c r="D114" s="13" t="n"/>
      <c r="E114" s="14" t="n"/>
      <c r="F114" s="15" t="n"/>
      <c r="G114" s="14" t="n"/>
      <c r="H114" s="15" t="n"/>
      <c r="I114" s="13" t="n"/>
      <c r="J114" s="13" t="n"/>
      <c r="K114" s="13" t="n"/>
      <c r="L114" s="13" t="n"/>
      <c r="M114" s="13" t="n"/>
      <c r="N114" s="13" t="n"/>
      <c r="O114" s="16" t="n"/>
      <c r="P114" s="13" t="n"/>
      <c r="Q114" s="16" t="n"/>
      <c r="R114" s="13" t="n"/>
      <c r="S114" s="13" t="n"/>
      <c r="T114" s="13" t="n"/>
      <c r="U114" s="13" t="n"/>
      <c r="V114" s="13" t="n"/>
      <c r="W114" s="13" t="n"/>
      <c r="X114" s="13" t="n"/>
      <c r="Y114" s="13" t="n"/>
      <c r="Z114" s="13" t="n"/>
      <c r="AA114" s="13" t="n"/>
      <c r="AB114" s="13" t="n"/>
      <c r="AC114" s="13" t="n"/>
      <c r="AD114" s="13" t="n"/>
      <c r="AE114" s="13" t="n"/>
      <c r="AF114" s="13" t="n"/>
      <c r="AG114" s="13" t="n"/>
      <c r="AH114" s="13" t="n"/>
      <c r="AI114" s="16" t="n"/>
      <c r="AJ114" s="13" t="n"/>
      <c r="AK114" s="13" t="n"/>
      <c r="AL114" s="13" t="n"/>
      <c r="AM114" s="13" t="n"/>
      <c r="AN114" s="13" t="n"/>
      <c r="AO114" s="13" t="n"/>
      <c r="AP114" s="13" t="n"/>
      <c r="AQ114" s="16" t="n"/>
      <c r="AR114" s="13" t="n"/>
      <c r="AS114" s="13" t="n"/>
      <c r="AT114" s="16" t="n"/>
      <c r="AU114" s="13" t="n"/>
      <c r="AV114" s="13" t="n"/>
      <c r="AW114" s="13" t="n"/>
      <c r="AX114" s="13" t="n"/>
      <c r="AY114" s="13" t="n"/>
      <c r="AZ114" s="13" t="n"/>
      <c r="BA114" s="13" t="n"/>
      <c r="BB114" s="13" t="n"/>
      <c r="BC114" s="13" t="n"/>
      <c r="BD114" s="13" t="n"/>
    </row>
    <row r="115" ht="26" customHeight="1">
      <c r="A115" s="12" t="inlineStr">
        <is>
          <t>RECORD</t>
        </is>
      </c>
      <c r="B115" s="13" t="n"/>
      <c r="C115" s="13" t="n"/>
      <c r="D115" s="13" t="n"/>
      <c r="E115" s="14" t="n"/>
      <c r="F115" s="15" t="n"/>
      <c r="G115" s="14" t="n"/>
      <c r="H115" s="15" t="n"/>
      <c r="I115" s="13" t="n"/>
      <c r="J115" s="13" t="n"/>
      <c r="K115" s="13" t="n"/>
      <c r="L115" s="13" t="n"/>
      <c r="M115" s="13" t="n"/>
      <c r="N115" s="13" t="n"/>
      <c r="O115" s="16" t="n"/>
      <c r="P115" s="13" t="n"/>
      <c r="Q115" s="16" t="n"/>
      <c r="R115" s="13" t="n"/>
      <c r="S115" s="13" t="n"/>
      <c r="T115" s="13" t="n"/>
      <c r="U115" s="13" t="n"/>
      <c r="V115" s="13" t="n"/>
      <c r="W115" s="13" t="n"/>
      <c r="X115" s="13" t="n"/>
      <c r="Y115" s="13" t="n"/>
      <c r="Z115" s="13" t="n"/>
      <c r="AA115" s="13" t="n"/>
      <c r="AB115" s="13" t="n"/>
      <c r="AC115" s="13" t="n"/>
      <c r="AD115" s="13" t="n"/>
      <c r="AE115" s="13" t="n"/>
      <c r="AF115" s="13" t="n"/>
      <c r="AG115" s="13" t="n"/>
      <c r="AH115" s="13" t="n"/>
      <c r="AI115" s="16" t="n"/>
      <c r="AJ115" s="13" t="n"/>
      <c r="AK115" s="13" t="n"/>
      <c r="AL115" s="13" t="n"/>
      <c r="AM115" s="13" t="n"/>
      <c r="AN115" s="13" t="n"/>
      <c r="AO115" s="13" t="n"/>
      <c r="AP115" s="13" t="n"/>
      <c r="AQ115" s="16" t="n"/>
      <c r="AR115" s="13" t="n"/>
      <c r="AS115" s="13" t="n"/>
      <c r="AT115" s="16" t="n"/>
      <c r="AU115" s="13" t="n"/>
      <c r="AV115" s="13" t="n"/>
      <c r="AW115" s="13" t="n"/>
      <c r="AX115" s="13" t="n"/>
      <c r="AY115" s="13" t="n"/>
      <c r="AZ115" s="13" t="n"/>
      <c r="BA115" s="13" t="n"/>
      <c r="BB115" s="13" t="n"/>
      <c r="BC115" s="13" t="n"/>
      <c r="BD115" s="13" t="n"/>
    </row>
    <row r="116" ht="26" customHeight="1">
      <c r="A116" s="12" t="inlineStr">
        <is>
          <t>RECORD</t>
        </is>
      </c>
      <c r="B116" s="13" t="n"/>
      <c r="C116" s="13" t="n"/>
      <c r="D116" s="13" t="n"/>
      <c r="E116" s="14" t="n"/>
      <c r="F116" s="15" t="n"/>
      <c r="G116" s="14" t="n"/>
      <c r="H116" s="15" t="n"/>
      <c r="I116" s="13" t="n"/>
      <c r="J116" s="13" t="n"/>
      <c r="K116" s="13" t="n"/>
      <c r="L116" s="13" t="n"/>
      <c r="M116" s="13" t="n"/>
      <c r="N116" s="13" t="n"/>
      <c r="O116" s="16" t="n"/>
      <c r="P116" s="13" t="n"/>
      <c r="Q116" s="16" t="n"/>
      <c r="R116" s="13" t="n"/>
      <c r="S116" s="13" t="n"/>
      <c r="T116" s="13" t="n"/>
      <c r="U116" s="13" t="n"/>
      <c r="V116" s="13" t="n"/>
      <c r="W116" s="13" t="n"/>
      <c r="X116" s="13" t="n"/>
      <c r="Y116" s="13" t="n"/>
      <c r="Z116" s="13" t="n"/>
      <c r="AA116" s="13" t="n"/>
      <c r="AB116" s="13" t="n"/>
      <c r="AC116" s="13" t="n"/>
      <c r="AD116" s="13" t="n"/>
      <c r="AE116" s="13" t="n"/>
      <c r="AF116" s="13" t="n"/>
      <c r="AG116" s="13" t="n"/>
      <c r="AH116" s="13" t="n"/>
      <c r="AI116" s="16" t="n"/>
      <c r="AJ116" s="13" t="n"/>
      <c r="AK116" s="13" t="n"/>
      <c r="AL116" s="13" t="n"/>
      <c r="AM116" s="13" t="n"/>
      <c r="AN116" s="13" t="n"/>
      <c r="AO116" s="13" t="n"/>
      <c r="AP116" s="13" t="n"/>
      <c r="AQ116" s="16" t="n"/>
      <c r="AR116" s="13" t="n"/>
      <c r="AS116" s="13" t="n"/>
      <c r="AT116" s="16" t="n"/>
      <c r="AU116" s="13" t="n"/>
      <c r="AV116" s="13" t="n"/>
      <c r="AW116" s="13" t="n"/>
      <c r="AX116" s="13" t="n"/>
      <c r="AY116" s="13" t="n"/>
      <c r="AZ116" s="13" t="n"/>
      <c r="BA116" s="13" t="n"/>
      <c r="BB116" s="13" t="n"/>
      <c r="BC116" s="13" t="n"/>
      <c r="BD116" s="13" t="n"/>
    </row>
    <row r="117" ht="26" customHeight="1">
      <c r="A117" s="12" t="inlineStr">
        <is>
          <t>RECORD</t>
        </is>
      </c>
      <c r="B117" s="13" t="n"/>
      <c r="C117" s="13" t="n"/>
      <c r="D117" s="13" t="n"/>
      <c r="E117" s="14" t="n"/>
      <c r="F117" s="15" t="n"/>
      <c r="G117" s="14" t="n"/>
      <c r="H117" s="15" t="n"/>
      <c r="I117" s="13" t="n"/>
      <c r="J117" s="13" t="n"/>
      <c r="K117" s="13" t="n"/>
      <c r="L117" s="13" t="n"/>
      <c r="M117" s="13" t="n"/>
      <c r="N117" s="13" t="n"/>
      <c r="O117" s="16" t="n"/>
      <c r="P117" s="13" t="n"/>
      <c r="Q117" s="16" t="n"/>
      <c r="R117" s="13" t="n"/>
      <c r="S117" s="13" t="n"/>
      <c r="T117" s="13" t="n"/>
      <c r="U117" s="13" t="n"/>
      <c r="V117" s="13" t="n"/>
      <c r="W117" s="13" t="n"/>
      <c r="X117" s="13" t="n"/>
      <c r="Y117" s="13" t="n"/>
      <c r="Z117" s="13" t="n"/>
      <c r="AA117" s="13" t="n"/>
      <c r="AB117" s="13" t="n"/>
      <c r="AC117" s="13" t="n"/>
      <c r="AD117" s="13" t="n"/>
      <c r="AE117" s="13" t="n"/>
      <c r="AF117" s="13" t="n"/>
      <c r="AG117" s="13" t="n"/>
      <c r="AH117" s="13" t="n"/>
      <c r="AI117" s="16" t="n"/>
      <c r="AJ117" s="13" t="n"/>
      <c r="AK117" s="13" t="n"/>
      <c r="AL117" s="13" t="n"/>
      <c r="AM117" s="13" t="n"/>
      <c r="AN117" s="13" t="n"/>
      <c r="AO117" s="13" t="n"/>
      <c r="AP117" s="13" t="n"/>
      <c r="AQ117" s="16" t="n"/>
      <c r="AR117" s="13" t="n"/>
      <c r="AS117" s="13" t="n"/>
      <c r="AT117" s="16" t="n"/>
      <c r="AU117" s="13" t="n"/>
      <c r="AV117" s="13" t="n"/>
      <c r="AW117" s="13" t="n"/>
      <c r="AX117" s="13" t="n"/>
      <c r="AY117" s="13" t="n"/>
      <c r="AZ117" s="13" t="n"/>
      <c r="BA117" s="13" t="n"/>
      <c r="BB117" s="13" t="n"/>
      <c r="BC117" s="13" t="n"/>
      <c r="BD117" s="13" t="n"/>
    </row>
    <row r="118" ht="26" customHeight="1">
      <c r="A118" s="12" t="inlineStr">
        <is>
          <t>RECORD</t>
        </is>
      </c>
      <c r="B118" s="13" t="n"/>
      <c r="C118" s="13" t="n"/>
      <c r="D118" s="13" t="n"/>
      <c r="E118" s="14" t="n"/>
      <c r="F118" s="15" t="n"/>
      <c r="G118" s="14" t="n"/>
      <c r="H118" s="15" t="n"/>
      <c r="I118" s="13" t="n"/>
      <c r="J118" s="13" t="n"/>
      <c r="K118" s="13" t="n"/>
      <c r="L118" s="13" t="n"/>
      <c r="M118" s="13" t="n"/>
      <c r="N118" s="13" t="n"/>
      <c r="O118" s="16" t="n"/>
      <c r="P118" s="13" t="n"/>
      <c r="Q118" s="16" t="n"/>
      <c r="R118" s="13" t="n"/>
      <c r="S118" s="13" t="n"/>
      <c r="T118" s="13" t="n"/>
      <c r="U118" s="13" t="n"/>
      <c r="V118" s="13" t="n"/>
      <c r="W118" s="13" t="n"/>
      <c r="X118" s="13" t="n"/>
      <c r="Y118" s="13" t="n"/>
      <c r="Z118" s="13" t="n"/>
      <c r="AA118" s="13" t="n"/>
      <c r="AB118" s="13" t="n"/>
      <c r="AC118" s="13" t="n"/>
      <c r="AD118" s="13" t="n"/>
      <c r="AE118" s="13" t="n"/>
      <c r="AF118" s="13" t="n"/>
      <c r="AG118" s="13" t="n"/>
      <c r="AH118" s="13" t="n"/>
      <c r="AI118" s="16" t="n"/>
      <c r="AJ118" s="13" t="n"/>
      <c r="AK118" s="13" t="n"/>
      <c r="AL118" s="13" t="n"/>
      <c r="AM118" s="13" t="n"/>
      <c r="AN118" s="13" t="n"/>
      <c r="AO118" s="13" t="n"/>
      <c r="AP118" s="13" t="n"/>
      <c r="AQ118" s="16" t="n"/>
      <c r="AR118" s="13" t="n"/>
      <c r="AS118" s="13" t="n"/>
      <c r="AT118" s="16" t="n"/>
      <c r="AU118" s="13" t="n"/>
      <c r="AV118" s="13" t="n"/>
      <c r="AW118" s="13" t="n"/>
      <c r="AX118" s="13" t="n"/>
      <c r="AY118" s="13" t="n"/>
      <c r="AZ118" s="13" t="n"/>
      <c r="BA118" s="13" t="n"/>
      <c r="BB118" s="13" t="n"/>
      <c r="BC118" s="13" t="n"/>
      <c r="BD118" s="13" t="n"/>
    </row>
    <row r="119" ht="26" customHeight="1">
      <c r="A119" s="12" t="inlineStr">
        <is>
          <t>RECORD</t>
        </is>
      </c>
      <c r="B119" s="13" t="n"/>
      <c r="C119" s="13" t="n"/>
      <c r="D119" s="13" t="n"/>
      <c r="E119" s="14" t="n"/>
      <c r="F119" s="15" t="n"/>
      <c r="G119" s="14" t="n"/>
      <c r="H119" s="15" t="n"/>
      <c r="I119" s="13" t="n"/>
      <c r="J119" s="13" t="n"/>
      <c r="K119" s="13" t="n"/>
      <c r="L119" s="13" t="n"/>
      <c r="M119" s="13" t="n"/>
      <c r="N119" s="13" t="n"/>
      <c r="O119" s="16" t="n"/>
      <c r="P119" s="13" t="n"/>
      <c r="Q119" s="16" t="n"/>
      <c r="R119" s="13" t="n"/>
      <c r="S119" s="13" t="n"/>
      <c r="T119" s="13" t="n"/>
      <c r="U119" s="13" t="n"/>
      <c r="V119" s="13" t="n"/>
      <c r="W119" s="13" t="n"/>
      <c r="X119" s="13" t="n"/>
      <c r="Y119" s="13" t="n"/>
      <c r="Z119" s="13" t="n"/>
      <c r="AA119" s="13" t="n"/>
      <c r="AB119" s="13" t="n"/>
      <c r="AC119" s="13" t="n"/>
      <c r="AD119" s="13" t="n"/>
      <c r="AE119" s="13" t="n"/>
      <c r="AF119" s="13" t="n"/>
      <c r="AG119" s="13" t="n"/>
      <c r="AH119" s="13" t="n"/>
      <c r="AI119" s="16" t="n"/>
      <c r="AJ119" s="13" t="n"/>
      <c r="AK119" s="13" t="n"/>
      <c r="AL119" s="13" t="n"/>
      <c r="AM119" s="13" t="n"/>
      <c r="AN119" s="13" t="n"/>
      <c r="AO119" s="13" t="n"/>
      <c r="AP119" s="13" t="n"/>
      <c r="AQ119" s="16" t="n"/>
      <c r="AR119" s="13" t="n"/>
      <c r="AS119" s="13" t="n"/>
      <c r="AT119" s="16" t="n"/>
      <c r="AU119" s="13" t="n"/>
      <c r="AV119" s="13" t="n"/>
      <c r="AW119" s="13" t="n"/>
      <c r="AX119" s="13" t="n"/>
      <c r="AY119" s="13" t="n"/>
      <c r="AZ119" s="13" t="n"/>
      <c r="BA119" s="13" t="n"/>
      <c r="BB119" s="13" t="n"/>
      <c r="BC119" s="13" t="n"/>
      <c r="BD119" s="13" t="n"/>
    </row>
    <row r="120" ht="26" customHeight="1">
      <c r="A120" s="12" t="inlineStr">
        <is>
          <t>RECORD</t>
        </is>
      </c>
      <c r="B120" s="13" t="n"/>
      <c r="C120" s="13" t="n"/>
      <c r="D120" s="13" t="n"/>
      <c r="E120" s="14" t="n"/>
      <c r="F120" s="15" t="n"/>
      <c r="G120" s="14" t="n"/>
      <c r="H120" s="15" t="n"/>
      <c r="I120" s="13" t="n"/>
      <c r="J120" s="13" t="n"/>
      <c r="K120" s="13" t="n"/>
      <c r="L120" s="13" t="n"/>
      <c r="M120" s="13" t="n"/>
      <c r="N120" s="13" t="n"/>
      <c r="O120" s="16" t="n"/>
      <c r="P120" s="13" t="n"/>
      <c r="Q120" s="16" t="n"/>
      <c r="R120" s="13" t="n"/>
      <c r="S120" s="13" t="n"/>
      <c r="T120" s="13" t="n"/>
      <c r="U120" s="13" t="n"/>
      <c r="V120" s="13" t="n"/>
      <c r="W120" s="13" t="n"/>
      <c r="X120" s="13" t="n"/>
      <c r="Y120" s="13" t="n"/>
      <c r="Z120" s="13" t="n"/>
      <c r="AA120" s="13" t="n"/>
      <c r="AB120" s="13" t="n"/>
      <c r="AC120" s="13" t="n"/>
      <c r="AD120" s="13" t="n"/>
      <c r="AE120" s="13" t="n"/>
      <c r="AF120" s="13" t="n"/>
      <c r="AG120" s="13" t="n"/>
      <c r="AH120" s="13" t="n"/>
      <c r="AI120" s="16" t="n"/>
      <c r="AJ120" s="13" t="n"/>
      <c r="AK120" s="13" t="n"/>
      <c r="AL120" s="13" t="n"/>
      <c r="AM120" s="13" t="n"/>
      <c r="AN120" s="13" t="n"/>
      <c r="AO120" s="13" t="n"/>
      <c r="AP120" s="13" t="n"/>
      <c r="AQ120" s="16" t="n"/>
      <c r="AR120" s="13" t="n"/>
      <c r="AS120" s="13" t="n"/>
      <c r="AT120" s="16" t="n"/>
      <c r="AU120" s="13" t="n"/>
      <c r="AV120" s="13" t="n"/>
      <c r="AW120" s="13" t="n"/>
      <c r="AX120" s="13" t="n"/>
      <c r="AY120" s="13" t="n"/>
      <c r="AZ120" s="13" t="n"/>
      <c r="BA120" s="13" t="n"/>
      <c r="BB120" s="13" t="n"/>
      <c r="BC120" s="13" t="n"/>
      <c r="BD120" s="13" t="n"/>
    </row>
    <row r="121" ht="26" customHeight="1">
      <c r="A121" s="12" t="inlineStr">
        <is>
          <t>RECORD</t>
        </is>
      </c>
      <c r="B121" s="13" t="n"/>
      <c r="C121" s="13" t="n"/>
      <c r="D121" s="13" t="n"/>
      <c r="E121" s="14" t="n"/>
      <c r="F121" s="15" t="n"/>
      <c r="G121" s="14" t="n"/>
      <c r="H121" s="15" t="n"/>
      <c r="I121" s="13" t="n"/>
      <c r="J121" s="13" t="n"/>
      <c r="K121" s="13" t="n"/>
      <c r="L121" s="13" t="n"/>
      <c r="M121" s="13" t="n"/>
      <c r="N121" s="13" t="n"/>
      <c r="O121" s="16" t="n"/>
      <c r="P121" s="13" t="n"/>
      <c r="Q121" s="16" t="n"/>
      <c r="R121" s="13" t="n"/>
      <c r="S121" s="13" t="n"/>
      <c r="T121" s="13" t="n"/>
      <c r="U121" s="13" t="n"/>
      <c r="V121" s="13" t="n"/>
      <c r="W121" s="13" t="n"/>
      <c r="X121" s="13" t="n"/>
      <c r="Y121" s="13" t="n"/>
      <c r="Z121" s="13" t="n"/>
      <c r="AA121" s="13" t="n"/>
      <c r="AB121" s="13" t="n"/>
      <c r="AC121" s="13" t="n"/>
      <c r="AD121" s="13" t="n"/>
      <c r="AE121" s="13" t="n"/>
      <c r="AF121" s="13" t="n"/>
      <c r="AG121" s="13" t="n"/>
      <c r="AH121" s="13" t="n"/>
      <c r="AI121" s="16" t="n"/>
      <c r="AJ121" s="13" t="n"/>
      <c r="AK121" s="13" t="n"/>
      <c r="AL121" s="13" t="n"/>
      <c r="AM121" s="13" t="n"/>
      <c r="AN121" s="13" t="n"/>
      <c r="AO121" s="13" t="n"/>
      <c r="AP121" s="13" t="n"/>
      <c r="AQ121" s="16" t="n"/>
      <c r="AR121" s="13" t="n"/>
      <c r="AS121" s="13" t="n"/>
      <c r="AT121" s="16" t="n"/>
      <c r="AU121" s="13" t="n"/>
      <c r="AV121" s="13" t="n"/>
      <c r="AW121" s="13" t="n"/>
      <c r="AX121" s="13" t="n"/>
      <c r="AY121" s="13" t="n"/>
      <c r="AZ121" s="13" t="n"/>
      <c r="BA121" s="13" t="n"/>
      <c r="BB121" s="13" t="n"/>
      <c r="BC121" s="13" t="n"/>
      <c r="BD121" s="13" t="n"/>
    </row>
    <row r="122" ht="26" customHeight="1">
      <c r="A122" s="12" t="inlineStr">
        <is>
          <t>RECORD</t>
        </is>
      </c>
      <c r="B122" s="13" t="n"/>
      <c r="C122" s="13" t="n"/>
      <c r="D122" s="13" t="n"/>
      <c r="E122" s="14" t="n"/>
      <c r="F122" s="15" t="n"/>
      <c r="G122" s="14" t="n"/>
      <c r="H122" s="15" t="n"/>
      <c r="I122" s="13" t="n"/>
      <c r="J122" s="13" t="n"/>
      <c r="K122" s="13" t="n"/>
      <c r="L122" s="13" t="n"/>
      <c r="M122" s="13" t="n"/>
      <c r="N122" s="13" t="n"/>
      <c r="O122" s="16" t="n"/>
      <c r="P122" s="13" t="n"/>
      <c r="Q122" s="16" t="n"/>
      <c r="R122" s="13" t="n"/>
      <c r="S122" s="13" t="n"/>
      <c r="T122" s="13" t="n"/>
      <c r="U122" s="13" t="n"/>
      <c r="V122" s="13" t="n"/>
      <c r="W122" s="13" t="n"/>
      <c r="X122" s="13" t="n"/>
      <c r="Y122" s="13" t="n"/>
      <c r="Z122" s="13" t="n"/>
      <c r="AA122" s="13" t="n"/>
      <c r="AB122" s="13" t="n"/>
      <c r="AC122" s="13" t="n"/>
      <c r="AD122" s="13" t="n"/>
      <c r="AE122" s="13" t="n"/>
      <c r="AF122" s="13" t="n"/>
      <c r="AG122" s="13" t="n"/>
      <c r="AH122" s="13" t="n"/>
      <c r="AI122" s="16" t="n"/>
      <c r="AJ122" s="13" t="n"/>
      <c r="AK122" s="13" t="n"/>
      <c r="AL122" s="13" t="n"/>
      <c r="AM122" s="13" t="n"/>
      <c r="AN122" s="13" t="n"/>
      <c r="AO122" s="13" t="n"/>
      <c r="AP122" s="13" t="n"/>
      <c r="AQ122" s="16" t="n"/>
      <c r="AR122" s="13" t="n"/>
      <c r="AS122" s="13" t="n"/>
      <c r="AT122" s="16" t="n"/>
      <c r="AU122" s="13" t="n"/>
      <c r="AV122" s="13" t="n"/>
      <c r="AW122" s="13" t="n"/>
      <c r="AX122" s="13" t="n"/>
      <c r="AY122" s="13" t="n"/>
      <c r="AZ122" s="13" t="n"/>
      <c r="BA122" s="13" t="n"/>
      <c r="BB122" s="13" t="n"/>
      <c r="BC122" s="13" t="n"/>
      <c r="BD122" s="13" t="n"/>
    </row>
    <row r="123" ht="26" customHeight="1">
      <c r="A123" s="12" t="inlineStr">
        <is>
          <t>RECORD</t>
        </is>
      </c>
      <c r="B123" s="13" t="n"/>
      <c r="C123" s="13" t="n"/>
      <c r="D123" s="13" t="n"/>
      <c r="E123" s="14" t="n"/>
      <c r="F123" s="15" t="n"/>
      <c r="G123" s="14" t="n"/>
      <c r="H123" s="15" t="n"/>
      <c r="I123" s="13" t="n"/>
      <c r="J123" s="13" t="n"/>
      <c r="K123" s="13" t="n"/>
      <c r="L123" s="13" t="n"/>
      <c r="M123" s="13" t="n"/>
      <c r="N123" s="13" t="n"/>
      <c r="O123" s="16" t="n"/>
      <c r="P123" s="13" t="n"/>
      <c r="Q123" s="16" t="n"/>
      <c r="R123" s="13" t="n"/>
      <c r="S123" s="13" t="n"/>
      <c r="T123" s="13" t="n"/>
      <c r="U123" s="13" t="n"/>
      <c r="V123" s="13" t="n"/>
      <c r="W123" s="13" t="n"/>
      <c r="X123" s="13" t="n"/>
      <c r="Y123" s="13" t="n"/>
      <c r="Z123" s="13" t="n"/>
      <c r="AA123" s="13" t="n"/>
      <c r="AB123" s="13" t="n"/>
      <c r="AC123" s="13" t="n"/>
      <c r="AD123" s="13" t="n"/>
      <c r="AE123" s="13" t="n"/>
      <c r="AF123" s="13" t="n"/>
      <c r="AG123" s="13" t="n"/>
      <c r="AH123" s="13" t="n"/>
      <c r="AI123" s="16" t="n"/>
      <c r="AJ123" s="13" t="n"/>
      <c r="AK123" s="13" t="n"/>
      <c r="AL123" s="13" t="n"/>
      <c r="AM123" s="13" t="n"/>
      <c r="AN123" s="13" t="n"/>
      <c r="AO123" s="13" t="n"/>
      <c r="AP123" s="13" t="n"/>
      <c r="AQ123" s="16" t="n"/>
      <c r="AR123" s="13" t="n"/>
      <c r="AS123" s="13" t="n"/>
      <c r="AT123" s="16" t="n"/>
      <c r="AU123" s="13" t="n"/>
      <c r="AV123" s="13" t="n"/>
      <c r="AW123" s="13" t="n"/>
      <c r="AX123" s="13" t="n"/>
      <c r="AY123" s="13" t="n"/>
      <c r="AZ123" s="13" t="n"/>
      <c r="BA123" s="13" t="n"/>
      <c r="BB123" s="13" t="n"/>
      <c r="BC123" s="13" t="n"/>
      <c r="BD123" s="13" t="n"/>
    </row>
    <row r="124" ht="26" customHeight="1">
      <c r="A124" s="12" t="inlineStr">
        <is>
          <t>RECORD</t>
        </is>
      </c>
      <c r="B124" s="13" t="n"/>
      <c r="C124" s="13" t="n"/>
      <c r="D124" s="13" t="n"/>
      <c r="E124" s="14" t="n"/>
      <c r="F124" s="15" t="n"/>
      <c r="G124" s="14" t="n"/>
      <c r="H124" s="15" t="n"/>
      <c r="I124" s="13" t="n"/>
      <c r="J124" s="13" t="n"/>
      <c r="K124" s="13" t="n"/>
      <c r="L124" s="13" t="n"/>
      <c r="M124" s="13" t="n"/>
      <c r="N124" s="13" t="n"/>
      <c r="O124" s="16" t="n"/>
      <c r="P124" s="13" t="n"/>
      <c r="Q124" s="16" t="n"/>
      <c r="R124" s="13" t="n"/>
      <c r="S124" s="13" t="n"/>
      <c r="T124" s="13" t="n"/>
      <c r="U124" s="13" t="n"/>
      <c r="V124" s="13" t="n"/>
      <c r="W124" s="13" t="n"/>
      <c r="X124" s="13" t="n"/>
      <c r="Y124" s="13" t="n"/>
      <c r="Z124" s="13" t="n"/>
      <c r="AA124" s="13" t="n"/>
      <c r="AB124" s="13" t="n"/>
      <c r="AC124" s="13" t="n"/>
      <c r="AD124" s="13" t="n"/>
      <c r="AE124" s="13" t="n"/>
      <c r="AF124" s="13" t="n"/>
      <c r="AG124" s="13" t="n"/>
      <c r="AH124" s="13" t="n"/>
      <c r="AI124" s="16" t="n"/>
      <c r="AJ124" s="13" t="n"/>
      <c r="AK124" s="13" t="n"/>
      <c r="AL124" s="13" t="n"/>
      <c r="AM124" s="13" t="n"/>
      <c r="AN124" s="13" t="n"/>
      <c r="AO124" s="13" t="n"/>
      <c r="AP124" s="13" t="n"/>
      <c r="AQ124" s="16" t="n"/>
      <c r="AR124" s="13" t="n"/>
      <c r="AS124" s="13" t="n"/>
      <c r="AT124" s="16" t="n"/>
      <c r="AU124" s="13" t="n"/>
      <c r="AV124" s="13" t="n"/>
      <c r="AW124" s="13" t="n"/>
      <c r="AX124" s="13" t="n"/>
      <c r="AY124" s="13" t="n"/>
      <c r="AZ124" s="13" t="n"/>
      <c r="BA124" s="13" t="n"/>
      <c r="BB124" s="13" t="n"/>
      <c r="BC124" s="13" t="n"/>
      <c r="BD124" s="13" t="n"/>
    </row>
    <row r="125" ht="26" customHeight="1">
      <c r="A125" s="12" t="inlineStr">
        <is>
          <t>RECORD</t>
        </is>
      </c>
      <c r="B125" s="13" t="n"/>
      <c r="C125" s="13" t="n"/>
      <c r="D125" s="13" t="n"/>
      <c r="E125" s="14" t="n"/>
      <c r="F125" s="15" t="n"/>
      <c r="G125" s="14" t="n"/>
      <c r="H125" s="15" t="n"/>
      <c r="I125" s="13" t="n"/>
      <c r="J125" s="13" t="n"/>
      <c r="K125" s="13" t="n"/>
      <c r="L125" s="13" t="n"/>
      <c r="M125" s="13" t="n"/>
      <c r="N125" s="13" t="n"/>
      <c r="O125" s="16" t="n"/>
      <c r="P125" s="13" t="n"/>
      <c r="Q125" s="16" t="n"/>
      <c r="R125" s="13" t="n"/>
      <c r="S125" s="13" t="n"/>
      <c r="T125" s="13" t="n"/>
      <c r="U125" s="13" t="n"/>
      <c r="V125" s="13" t="n"/>
      <c r="W125" s="13" t="n"/>
      <c r="X125" s="13" t="n"/>
      <c r="Y125" s="13" t="n"/>
      <c r="Z125" s="13" t="n"/>
      <c r="AA125" s="13" t="n"/>
      <c r="AB125" s="13" t="n"/>
      <c r="AC125" s="13" t="n"/>
      <c r="AD125" s="13" t="n"/>
      <c r="AE125" s="13" t="n"/>
      <c r="AF125" s="13" t="n"/>
      <c r="AG125" s="13" t="n"/>
      <c r="AH125" s="13" t="n"/>
      <c r="AI125" s="16" t="n"/>
      <c r="AJ125" s="13" t="n"/>
      <c r="AK125" s="13" t="n"/>
      <c r="AL125" s="13" t="n"/>
      <c r="AM125" s="13" t="n"/>
      <c r="AN125" s="13" t="n"/>
      <c r="AO125" s="13" t="n"/>
      <c r="AP125" s="13" t="n"/>
      <c r="AQ125" s="16" t="n"/>
      <c r="AR125" s="13" t="n"/>
      <c r="AS125" s="13" t="n"/>
      <c r="AT125" s="16" t="n"/>
      <c r="AU125" s="13" t="n"/>
      <c r="AV125" s="13" t="n"/>
      <c r="AW125" s="13" t="n"/>
      <c r="AX125" s="13" t="n"/>
      <c r="AY125" s="13" t="n"/>
      <c r="AZ125" s="13" t="n"/>
      <c r="BA125" s="13" t="n"/>
      <c r="BB125" s="13" t="n"/>
      <c r="BC125" s="13" t="n"/>
      <c r="BD125" s="13" t="n"/>
    </row>
    <row r="126" ht="26" customHeight="1">
      <c r="A126" s="12" t="inlineStr">
        <is>
          <t>RECORD</t>
        </is>
      </c>
      <c r="B126" s="13" t="n"/>
      <c r="C126" s="13" t="n"/>
      <c r="D126" s="13" t="n"/>
      <c r="E126" s="14" t="n"/>
      <c r="F126" s="15" t="n"/>
      <c r="G126" s="14" t="n"/>
      <c r="H126" s="15" t="n"/>
      <c r="I126" s="13" t="n"/>
      <c r="J126" s="13" t="n"/>
      <c r="K126" s="13" t="n"/>
      <c r="L126" s="13" t="n"/>
      <c r="M126" s="13" t="n"/>
      <c r="N126" s="13" t="n"/>
      <c r="O126" s="16" t="n"/>
      <c r="P126" s="13" t="n"/>
      <c r="Q126" s="16" t="n"/>
      <c r="R126" s="13" t="n"/>
      <c r="S126" s="13" t="n"/>
      <c r="T126" s="13" t="n"/>
      <c r="U126" s="13" t="n"/>
      <c r="V126" s="13" t="n"/>
      <c r="W126" s="13" t="n"/>
      <c r="X126" s="13" t="n"/>
      <c r="Y126" s="13" t="n"/>
      <c r="Z126" s="13" t="n"/>
      <c r="AA126" s="13" t="n"/>
      <c r="AB126" s="13" t="n"/>
      <c r="AC126" s="13" t="n"/>
      <c r="AD126" s="13" t="n"/>
      <c r="AE126" s="13" t="n"/>
      <c r="AF126" s="13" t="n"/>
      <c r="AG126" s="13" t="n"/>
      <c r="AH126" s="13" t="n"/>
      <c r="AI126" s="16" t="n"/>
      <c r="AJ126" s="13" t="n"/>
      <c r="AK126" s="13" t="n"/>
      <c r="AL126" s="13" t="n"/>
      <c r="AM126" s="13" t="n"/>
      <c r="AN126" s="13" t="n"/>
      <c r="AO126" s="13" t="n"/>
      <c r="AP126" s="13" t="n"/>
      <c r="AQ126" s="16" t="n"/>
      <c r="AR126" s="13" t="n"/>
      <c r="AS126" s="13" t="n"/>
      <c r="AT126" s="16" t="n"/>
      <c r="AU126" s="13" t="n"/>
      <c r="AV126" s="13" t="n"/>
      <c r="AW126" s="13" t="n"/>
      <c r="AX126" s="13" t="n"/>
      <c r="AY126" s="13" t="n"/>
      <c r="AZ126" s="13" t="n"/>
      <c r="BA126" s="13" t="n"/>
      <c r="BB126" s="13" t="n"/>
      <c r="BC126" s="13" t="n"/>
      <c r="BD126" s="13" t="n"/>
    </row>
    <row r="127" ht="26" customHeight="1">
      <c r="A127" s="12" t="inlineStr">
        <is>
          <t>RECORD</t>
        </is>
      </c>
      <c r="B127" s="13" t="n"/>
      <c r="C127" s="13" t="n"/>
      <c r="D127" s="13" t="n"/>
      <c r="E127" s="14" t="n"/>
      <c r="F127" s="15" t="n"/>
      <c r="G127" s="14" t="n"/>
      <c r="H127" s="15" t="n"/>
      <c r="I127" s="13" t="n"/>
      <c r="J127" s="13" t="n"/>
      <c r="K127" s="13" t="n"/>
      <c r="L127" s="13" t="n"/>
      <c r="M127" s="13" t="n"/>
      <c r="N127" s="13" t="n"/>
      <c r="O127" s="16" t="n"/>
      <c r="P127" s="13" t="n"/>
      <c r="Q127" s="16" t="n"/>
      <c r="R127" s="13" t="n"/>
      <c r="S127" s="13" t="n"/>
      <c r="T127" s="13" t="n"/>
      <c r="U127" s="13" t="n"/>
      <c r="V127" s="13" t="n"/>
      <c r="W127" s="13" t="n"/>
      <c r="X127" s="13" t="n"/>
      <c r="Y127" s="13" t="n"/>
      <c r="Z127" s="13" t="n"/>
      <c r="AA127" s="13" t="n"/>
      <c r="AB127" s="13" t="n"/>
      <c r="AC127" s="13" t="n"/>
      <c r="AD127" s="13" t="n"/>
      <c r="AE127" s="13" t="n"/>
      <c r="AF127" s="13" t="n"/>
      <c r="AG127" s="13" t="n"/>
      <c r="AH127" s="13" t="n"/>
      <c r="AI127" s="16" t="n"/>
      <c r="AJ127" s="13" t="n"/>
      <c r="AK127" s="13" t="n"/>
      <c r="AL127" s="13" t="n"/>
      <c r="AM127" s="13" t="n"/>
      <c r="AN127" s="13" t="n"/>
      <c r="AO127" s="13" t="n"/>
      <c r="AP127" s="13" t="n"/>
      <c r="AQ127" s="16" t="n"/>
      <c r="AR127" s="13" t="n"/>
      <c r="AS127" s="13" t="n"/>
      <c r="AT127" s="16" t="n"/>
      <c r="AU127" s="13" t="n"/>
      <c r="AV127" s="13" t="n"/>
      <c r="AW127" s="13" t="n"/>
      <c r="AX127" s="13" t="n"/>
      <c r="AY127" s="13" t="n"/>
      <c r="AZ127" s="13" t="n"/>
      <c r="BA127" s="13" t="n"/>
      <c r="BB127" s="13" t="n"/>
      <c r="BC127" s="13" t="n"/>
      <c r="BD127" s="13" t="n"/>
    </row>
    <row r="128" ht="26" customHeight="1">
      <c r="A128" s="12" t="inlineStr">
        <is>
          <t>RECORD</t>
        </is>
      </c>
      <c r="B128" s="13" t="n"/>
      <c r="C128" s="13" t="n"/>
      <c r="D128" s="13" t="n"/>
      <c r="E128" s="14" t="n"/>
      <c r="F128" s="15" t="n"/>
      <c r="G128" s="14" t="n"/>
      <c r="H128" s="15" t="n"/>
      <c r="I128" s="13" t="n"/>
      <c r="J128" s="13" t="n"/>
      <c r="K128" s="13" t="n"/>
      <c r="L128" s="13" t="n"/>
      <c r="M128" s="13" t="n"/>
      <c r="N128" s="13" t="n"/>
      <c r="O128" s="16" t="n"/>
      <c r="P128" s="13" t="n"/>
      <c r="Q128" s="16" t="n"/>
      <c r="R128" s="13" t="n"/>
      <c r="S128" s="13" t="n"/>
      <c r="T128" s="13" t="n"/>
      <c r="U128" s="13" t="n"/>
      <c r="V128" s="13" t="n"/>
      <c r="W128" s="13" t="n"/>
      <c r="X128" s="13" t="n"/>
      <c r="Y128" s="13" t="n"/>
      <c r="Z128" s="13" t="n"/>
      <c r="AA128" s="13" t="n"/>
      <c r="AB128" s="13" t="n"/>
      <c r="AC128" s="13" t="n"/>
      <c r="AD128" s="13" t="n"/>
      <c r="AE128" s="13" t="n"/>
      <c r="AF128" s="13" t="n"/>
      <c r="AG128" s="13" t="n"/>
      <c r="AH128" s="13" t="n"/>
      <c r="AI128" s="16" t="n"/>
      <c r="AJ128" s="13" t="n"/>
      <c r="AK128" s="13" t="n"/>
      <c r="AL128" s="13" t="n"/>
      <c r="AM128" s="13" t="n"/>
      <c r="AN128" s="13" t="n"/>
      <c r="AO128" s="13" t="n"/>
      <c r="AP128" s="13" t="n"/>
      <c r="AQ128" s="16" t="n"/>
      <c r="AR128" s="13" t="n"/>
      <c r="AS128" s="13" t="n"/>
      <c r="AT128" s="16" t="n"/>
      <c r="AU128" s="13" t="n"/>
      <c r="AV128" s="13" t="n"/>
      <c r="AW128" s="13" t="n"/>
      <c r="AX128" s="13" t="n"/>
      <c r="AY128" s="13" t="n"/>
      <c r="AZ128" s="13" t="n"/>
      <c r="BA128" s="13" t="n"/>
      <c r="BB128" s="13" t="n"/>
      <c r="BC128" s="13" t="n"/>
      <c r="BD128" s="13" t="n"/>
    </row>
    <row r="129" ht="26" customHeight="1">
      <c r="A129" s="12" t="inlineStr">
        <is>
          <t>RECORD</t>
        </is>
      </c>
      <c r="B129" s="13" t="n"/>
      <c r="C129" s="13" t="n"/>
      <c r="D129" s="13" t="n"/>
      <c r="E129" s="14" t="n"/>
      <c r="F129" s="15" t="n"/>
      <c r="G129" s="14" t="n"/>
      <c r="H129" s="15" t="n"/>
      <c r="I129" s="13" t="n"/>
      <c r="J129" s="13" t="n"/>
      <c r="K129" s="13" t="n"/>
      <c r="L129" s="13" t="n"/>
      <c r="M129" s="13" t="n"/>
      <c r="N129" s="13" t="n"/>
      <c r="O129" s="16" t="n"/>
      <c r="P129" s="13" t="n"/>
      <c r="Q129" s="16" t="n"/>
      <c r="R129" s="13" t="n"/>
      <c r="S129" s="13" t="n"/>
      <c r="T129" s="13" t="n"/>
      <c r="U129" s="13" t="n"/>
      <c r="V129" s="13" t="n"/>
      <c r="W129" s="13" t="n"/>
      <c r="X129" s="13" t="n"/>
      <c r="Y129" s="13" t="n"/>
      <c r="Z129" s="13" t="n"/>
      <c r="AA129" s="13" t="n"/>
      <c r="AB129" s="13" t="n"/>
      <c r="AC129" s="13" t="n"/>
      <c r="AD129" s="13" t="n"/>
      <c r="AE129" s="13" t="n"/>
      <c r="AF129" s="13" t="n"/>
      <c r="AG129" s="13" t="n"/>
      <c r="AH129" s="13" t="n"/>
      <c r="AI129" s="16" t="n"/>
      <c r="AJ129" s="13" t="n"/>
      <c r="AK129" s="13" t="n"/>
      <c r="AL129" s="13" t="n"/>
      <c r="AM129" s="13" t="n"/>
      <c r="AN129" s="13" t="n"/>
      <c r="AO129" s="13" t="n"/>
      <c r="AP129" s="13" t="n"/>
      <c r="AQ129" s="16" t="n"/>
      <c r="AR129" s="13" t="n"/>
      <c r="AS129" s="13" t="n"/>
      <c r="AT129" s="16" t="n"/>
      <c r="AU129" s="13" t="n"/>
      <c r="AV129" s="13" t="n"/>
      <c r="AW129" s="13" t="n"/>
      <c r="AX129" s="13" t="n"/>
      <c r="AY129" s="13" t="n"/>
      <c r="AZ129" s="13" t="n"/>
      <c r="BA129" s="13" t="n"/>
      <c r="BB129" s="13" t="n"/>
      <c r="BC129" s="13" t="n"/>
      <c r="BD129" s="13" t="n"/>
    </row>
    <row r="130" ht="26" customHeight="1">
      <c r="A130" s="12" t="inlineStr">
        <is>
          <t>RECORD</t>
        </is>
      </c>
      <c r="B130" s="13" t="n"/>
      <c r="C130" s="13" t="n"/>
      <c r="D130" s="13" t="n"/>
      <c r="E130" s="14" t="n"/>
      <c r="F130" s="15" t="n"/>
      <c r="G130" s="14" t="n"/>
      <c r="H130" s="15" t="n"/>
      <c r="I130" s="13" t="n"/>
      <c r="J130" s="13" t="n"/>
      <c r="K130" s="13" t="n"/>
      <c r="L130" s="13" t="n"/>
      <c r="M130" s="13" t="n"/>
      <c r="N130" s="13" t="n"/>
      <c r="O130" s="16" t="n"/>
      <c r="P130" s="13" t="n"/>
      <c r="Q130" s="16" t="n"/>
      <c r="R130" s="13" t="n"/>
      <c r="S130" s="13" t="n"/>
      <c r="T130" s="13" t="n"/>
      <c r="U130" s="13" t="n"/>
      <c r="V130" s="13" t="n"/>
      <c r="W130" s="13" t="n"/>
      <c r="X130" s="13" t="n"/>
      <c r="Y130" s="13" t="n"/>
      <c r="Z130" s="13" t="n"/>
      <c r="AA130" s="13" t="n"/>
      <c r="AB130" s="13" t="n"/>
      <c r="AC130" s="13" t="n"/>
      <c r="AD130" s="13" t="n"/>
      <c r="AE130" s="13" t="n"/>
      <c r="AF130" s="13" t="n"/>
      <c r="AG130" s="13" t="n"/>
      <c r="AH130" s="13" t="n"/>
      <c r="AI130" s="16" t="n"/>
      <c r="AJ130" s="13" t="n"/>
      <c r="AK130" s="13" t="n"/>
      <c r="AL130" s="13" t="n"/>
      <c r="AM130" s="13" t="n"/>
      <c r="AN130" s="13" t="n"/>
      <c r="AO130" s="13" t="n"/>
      <c r="AP130" s="13" t="n"/>
      <c r="AQ130" s="16" t="n"/>
      <c r="AR130" s="13" t="n"/>
      <c r="AS130" s="13" t="n"/>
      <c r="AT130" s="16" t="n"/>
      <c r="AU130" s="13" t="n"/>
      <c r="AV130" s="13" t="n"/>
      <c r="AW130" s="13" t="n"/>
      <c r="AX130" s="13" t="n"/>
      <c r="AY130" s="13" t="n"/>
      <c r="AZ130" s="13" t="n"/>
      <c r="BA130" s="13" t="n"/>
      <c r="BB130" s="13" t="n"/>
      <c r="BC130" s="13" t="n"/>
      <c r="BD130" s="13" t="n"/>
    </row>
    <row r="131" ht="26" customHeight="1">
      <c r="A131" s="12" t="inlineStr">
        <is>
          <t>RECORD</t>
        </is>
      </c>
      <c r="B131" s="13" t="n"/>
      <c r="C131" s="13" t="n"/>
      <c r="D131" s="13" t="n"/>
      <c r="E131" s="14" t="n"/>
      <c r="F131" s="15" t="n"/>
      <c r="G131" s="14" t="n"/>
      <c r="H131" s="15" t="n"/>
      <c r="I131" s="13" t="n"/>
      <c r="J131" s="13" t="n"/>
      <c r="K131" s="13" t="n"/>
      <c r="L131" s="13" t="n"/>
      <c r="M131" s="13" t="n"/>
      <c r="N131" s="13" t="n"/>
      <c r="O131" s="16" t="n"/>
      <c r="P131" s="13" t="n"/>
      <c r="Q131" s="16" t="n"/>
      <c r="R131" s="13" t="n"/>
      <c r="S131" s="13" t="n"/>
      <c r="T131" s="13" t="n"/>
      <c r="U131" s="13" t="n"/>
      <c r="V131" s="13" t="n"/>
      <c r="W131" s="13" t="n"/>
      <c r="X131" s="13" t="n"/>
      <c r="Y131" s="13" t="n"/>
      <c r="Z131" s="13" t="n"/>
      <c r="AA131" s="13" t="n"/>
      <c r="AB131" s="13" t="n"/>
      <c r="AC131" s="13" t="n"/>
      <c r="AD131" s="13" t="n"/>
      <c r="AE131" s="13" t="n"/>
      <c r="AF131" s="13" t="n"/>
      <c r="AG131" s="13" t="n"/>
      <c r="AH131" s="13" t="n"/>
      <c r="AI131" s="16" t="n"/>
      <c r="AJ131" s="13" t="n"/>
      <c r="AK131" s="13" t="n"/>
      <c r="AL131" s="13" t="n"/>
      <c r="AM131" s="13" t="n"/>
      <c r="AN131" s="13" t="n"/>
      <c r="AO131" s="13" t="n"/>
      <c r="AP131" s="13" t="n"/>
      <c r="AQ131" s="16" t="n"/>
      <c r="AR131" s="13" t="n"/>
      <c r="AS131" s="13" t="n"/>
      <c r="AT131" s="16" t="n"/>
      <c r="AU131" s="13" t="n"/>
      <c r="AV131" s="13" t="n"/>
      <c r="AW131" s="13" t="n"/>
      <c r="AX131" s="13" t="n"/>
      <c r="AY131" s="13" t="n"/>
      <c r="AZ131" s="13" t="n"/>
      <c r="BA131" s="13" t="n"/>
      <c r="BB131" s="13" t="n"/>
      <c r="BC131" s="13" t="n"/>
      <c r="BD131" s="13" t="n"/>
    </row>
    <row r="132" ht="26" customHeight="1">
      <c r="A132" s="12" t="inlineStr">
        <is>
          <t>RECORD</t>
        </is>
      </c>
      <c r="B132" s="13" t="n"/>
      <c r="C132" s="13" t="n"/>
      <c r="D132" s="13" t="n"/>
      <c r="E132" s="14" t="n"/>
      <c r="F132" s="15" t="n"/>
      <c r="G132" s="14" t="n"/>
      <c r="H132" s="15" t="n"/>
      <c r="I132" s="13" t="n"/>
      <c r="J132" s="13" t="n"/>
      <c r="K132" s="13" t="n"/>
      <c r="L132" s="13" t="n"/>
      <c r="M132" s="13" t="n"/>
      <c r="N132" s="13" t="n"/>
      <c r="O132" s="16" t="n"/>
      <c r="P132" s="13" t="n"/>
      <c r="Q132" s="16" t="n"/>
      <c r="R132" s="13" t="n"/>
      <c r="S132" s="13" t="n"/>
      <c r="T132" s="13" t="n"/>
      <c r="U132" s="13" t="n"/>
      <c r="V132" s="13" t="n"/>
      <c r="W132" s="13" t="n"/>
      <c r="X132" s="13" t="n"/>
      <c r="Y132" s="13" t="n"/>
      <c r="Z132" s="13" t="n"/>
      <c r="AA132" s="13" t="n"/>
      <c r="AB132" s="13" t="n"/>
      <c r="AC132" s="13" t="n"/>
      <c r="AD132" s="13" t="n"/>
      <c r="AE132" s="13" t="n"/>
      <c r="AF132" s="13" t="n"/>
      <c r="AG132" s="13" t="n"/>
      <c r="AH132" s="13" t="n"/>
      <c r="AI132" s="16" t="n"/>
      <c r="AJ132" s="13" t="n"/>
      <c r="AK132" s="13" t="n"/>
      <c r="AL132" s="13" t="n"/>
      <c r="AM132" s="13" t="n"/>
      <c r="AN132" s="13" t="n"/>
      <c r="AO132" s="13" t="n"/>
      <c r="AP132" s="13" t="n"/>
      <c r="AQ132" s="16" t="n"/>
      <c r="AR132" s="13" t="n"/>
      <c r="AS132" s="13" t="n"/>
      <c r="AT132" s="16" t="n"/>
      <c r="AU132" s="13" t="n"/>
      <c r="AV132" s="13" t="n"/>
      <c r="AW132" s="13" t="n"/>
      <c r="AX132" s="13" t="n"/>
      <c r="AY132" s="13" t="n"/>
      <c r="AZ132" s="13" t="n"/>
      <c r="BA132" s="13" t="n"/>
      <c r="BB132" s="13" t="n"/>
      <c r="BC132" s="13" t="n"/>
      <c r="BD132" s="13" t="n"/>
    </row>
    <row r="133" ht="26" customHeight="1">
      <c r="A133" s="12" t="inlineStr">
        <is>
          <t>RECORD</t>
        </is>
      </c>
      <c r="B133" s="13" t="n"/>
      <c r="C133" s="13" t="n"/>
      <c r="D133" s="13" t="n"/>
      <c r="E133" s="14" t="n"/>
      <c r="F133" s="15" t="n"/>
      <c r="G133" s="14" t="n"/>
      <c r="H133" s="15" t="n"/>
      <c r="I133" s="13" t="n"/>
      <c r="J133" s="13" t="n"/>
      <c r="K133" s="13" t="n"/>
      <c r="L133" s="13" t="n"/>
      <c r="M133" s="13" t="n"/>
      <c r="N133" s="13" t="n"/>
      <c r="O133" s="16" t="n"/>
      <c r="P133" s="13" t="n"/>
      <c r="Q133" s="16" t="n"/>
      <c r="R133" s="13" t="n"/>
      <c r="S133" s="13" t="n"/>
      <c r="T133" s="13" t="n"/>
      <c r="U133" s="13" t="n"/>
      <c r="V133" s="13" t="n"/>
      <c r="W133" s="13" t="n"/>
      <c r="X133" s="13" t="n"/>
      <c r="Y133" s="13" t="n"/>
      <c r="Z133" s="13" t="n"/>
      <c r="AA133" s="13" t="n"/>
      <c r="AB133" s="13" t="n"/>
      <c r="AC133" s="13" t="n"/>
      <c r="AD133" s="13" t="n"/>
      <c r="AE133" s="13" t="n"/>
      <c r="AF133" s="13" t="n"/>
      <c r="AG133" s="13" t="n"/>
      <c r="AH133" s="13" t="n"/>
      <c r="AI133" s="16" t="n"/>
      <c r="AJ133" s="13" t="n"/>
      <c r="AK133" s="13" t="n"/>
      <c r="AL133" s="13" t="n"/>
      <c r="AM133" s="13" t="n"/>
      <c r="AN133" s="13" t="n"/>
      <c r="AO133" s="13" t="n"/>
      <c r="AP133" s="13" t="n"/>
      <c r="AQ133" s="16" t="n"/>
      <c r="AR133" s="13" t="n"/>
      <c r="AS133" s="13" t="n"/>
      <c r="AT133" s="16" t="n"/>
      <c r="AU133" s="13" t="n"/>
      <c r="AV133" s="13" t="n"/>
      <c r="AW133" s="13" t="n"/>
      <c r="AX133" s="13" t="n"/>
      <c r="AY133" s="13" t="n"/>
      <c r="AZ133" s="13" t="n"/>
      <c r="BA133" s="13" t="n"/>
      <c r="BB133" s="13" t="n"/>
      <c r="BC133" s="13" t="n"/>
      <c r="BD133" s="13" t="n"/>
    </row>
    <row r="134" ht="26" customHeight="1">
      <c r="A134" s="12" t="inlineStr">
        <is>
          <t>RECORD</t>
        </is>
      </c>
      <c r="B134" s="13" t="n"/>
      <c r="C134" s="13" t="n"/>
      <c r="D134" s="13" t="n"/>
      <c r="E134" s="14" t="n"/>
      <c r="F134" s="15" t="n"/>
      <c r="G134" s="14" t="n"/>
      <c r="H134" s="15" t="n"/>
      <c r="I134" s="13" t="n"/>
      <c r="J134" s="13" t="n"/>
      <c r="K134" s="13" t="n"/>
      <c r="L134" s="13" t="n"/>
      <c r="M134" s="13" t="n"/>
      <c r="N134" s="13" t="n"/>
      <c r="O134" s="16" t="n"/>
      <c r="P134" s="13" t="n"/>
      <c r="Q134" s="16" t="n"/>
      <c r="R134" s="13" t="n"/>
      <c r="S134" s="13" t="n"/>
      <c r="T134" s="13" t="n"/>
      <c r="U134" s="13" t="n"/>
      <c r="V134" s="13" t="n"/>
      <c r="W134" s="13" t="n"/>
      <c r="X134" s="13" t="n"/>
      <c r="Y134" s="13" t="n"/>
      <c r="Z134" s="13" t="n"/>
      <c r="AA134" s="13" t="n"/>
      <c r="AB134" s="13" t="n"/>
      <c r="AC134" s="13" t="n"/>
      <c r="AD134" s="13" t="n"/>
      <c r="AE134" s="13" t="n"/>
      <c r="AF134" s="13" t="n"/>
      <c r="AG134" s="13" t="n"/>
      <c r="AH134" s="13" t="n"/>
      <c r="AI134" s="16" t="n"/>
      <c r="AJ134" s="13" t="n"/>
      <c r="AK134" s="13" t="n"/>
      <c r="AL134" s="13" t="n"/>
      <c r="AM134" s="13" t="n"/>
      <c r="AN134" s="13" t="n"/>
      <c r="AO134" s="13" t="n"/>
      <c r="AP134" s="13" t="n"/>
      <c r="AQ134" s="16" t="n"/>
      <c r="AR134" s="13" t="n"/>
      <c r="AS134" s="13" t="n"/>
      <c r="AT134" s="16" t="n"/>
      <c r="AU134" s="13" t="n"/>
      <c r="AV134" s="13" t="n"/>
      <c r="AW134" s="13" t="n"/>
      <c r="AX134" s="13" t="n"/>
      <c r="AY134" s="13" t="n"/>
      <c r="AZ134" s="13" t="n"/>
      <c r="BA134" s="13" t="n"/>
      <c r="BB134" s="13" t="n"/>
      <c r="BC134" s="13" t="n"/>
      <c r="BD134" s="13" t="n"/>
    </row>
    <row r="135" ht="26" customHeight="1">
      <c r="A135" s="12" t="inlineStr">
        <is>
          <t>RECORD</t>
        </is>
      </c>
      <c r="B135" s="13" t="n"/>
      <c r="C135" s="13" t="n"/>
      <c r="D135" s="13" t="n"/>
      <c r="E135" s="14" t="n"/>
      <c r="F135" s="15" t="n"/>
      <c r="G135" s="14" t="n"/>
      <c r="H135" s="15" t="n"/>
      <c r="I135" s="13" t="n"/>
      <c r="J135" s="13" t="n"/>
      <c r="K135" s="13" t="n"/>
      <c r="L135" s="13" t="n"/>
      <c r="M135" s="13" t="n"/>
      <c r="N135" s="13" t="n"/>
      <c r="O135" s="16" t="n"/>
      <c r="P135" s="13" t="n"/>
      <c r="Q135" s="16" t="n"/>
      <c r="R135" s="13" t="n"/>
      <c r="S135" s="13" t="n"/>
      <c r="T135" s="13" t="n"/>
      <c r="U135" s="13" t="n"/>
      <c r="V135" s="13" t="n"/>
      <c r="W135" s="13" t="n"/>
      <c r="X135" s="13" t="n"/>
      <c r="Y135" s="13" t="n"/>
      <c r="Z135" s="13" t="n"/>
      <c r="AA135" s="13" t="n"/>
      <c r="AB135" s="13" t="n"/>
      <c r="AC135" s="13" t="n"/>
      <c r="AD135" s="13" t="n"/>
      <c r="AE135" s="13" t="n"/>
      <c r="AF135" s="13" t="n"/>
      <c r="AG135" s="13" t="n"/>
      <c r="AH135" s="13" t="n"/>
      <c r="AI135" s="16" t="n"/>
      <c r="AJ135" s="13" t="n"/>
      <c r="AK135" s="13" t="n"/>
      <c r="AL135" s="13" t="n"/>
      <c r="AM135" s="13" t="n"/>
      <c r="AN135" s="13" t="n"/>
      <c r="AO135" s="13" t="n"/>
      <c r="AP135" s="13" t="n"/>
      <c r="AQ135" s="16" t="n"/>
      <c r="AR135" s="13" t="n"/>
      <c r="AS135" s="13" t="n"/>
      <c r="AT135" s="16" t="n"/>
      <c r="AU135" s="13" t="n"/>
      <c r="AV135" s="13" t="n"/>
      <c r="AW135" s="13" t="n"/>
      <c r="AX135" s="13" t="n"/>
      <c r="AY135" s="13" t="n"/>
      <c r="AZ135" s="13" t="n"/>
      <c r="BA135" s="13" t="n"/>
      <c r="BB135" s="13" t="n"/>
      <c r="BC135" s="13" t="n"/>
      <c r="BD135" s="13" t="n"/>
    </row>
    <row r="136" ht="26" customHeight="1">
      <c r="A136" s="12" t="inlineStr">
        <is>
          <t>RECORD</t>
        </is>
      </c>
      <c r="B136" s="13" t="n"/>
      <c r="C136" s="13" t="n"/>
      <c r="D136" s="13" t="n"/>
      <c r="E136" s="14" t="n"/>
      <c r="F136" s="15" t="n"/>
      <c r="G136" s="14" t="n"/>
      <c r="H136" s="15" t="n"/>
      <c r="I136" s="13" t="n"/>
      <c r="J136" s="13" t="n"/>
      <c r="K136" s="13" t="n"/>
      <c r="L136" s="13" t="n"/>
      <c r="M136" s="13" t="n"/>
      <c r="N136" s="13" t="n"/>
      <c r="O136" s="16" t="n"/>
      <c r="P136" s="13" t="n"/>
      <c r="Q136" s="16" t="n"/>
      <c r="R136" s="13" t="n"/>
      <c r="S136" s="13" t="n"/>
      <c r="T136" s="13" t="n"/>
      <c r="U136" s="13" t="n"/>
      <c r="V136" s="13" t="n"/>
      <c r="W136" s="13" t="n"/>
      <c r="X136" s="13" t="n"/>
      <c r="Y136" s="13" t="n"/>
      <c r="Z136" s="13" t="n"/>
      <c r="AA136" s="13" t="n"/>
      <c r="AB136" s="13" t="n"/>
      <c r="AC136" s="13" t="n"/>
      <c r="AD136" s="13" t="n"/>
      <c r="AE136" s="13" t="n"/>
      <c r="AF136" s="13" t="n"/>
      <c r="AG136" s="13" t="n"/>
      <c r="AH136" s="13" t="n"/>
      <c r="AI136" s="16" t="n"/>
      <c r="AJ136" s="13" t="n"/>
      <c r="AK136" s="13" t="n"/>
      <c r="AL136" s="13" t="n"/>
      <c r="AM136" s="13" t="n"/>
      <c r="AN136" s="13" t="n"/>
      <c r="AO136" s="13" t="n"/>
      <c r="AP136" s="13" t="n"/>
      <c r="AQ136" s="16" t="n"/>
      <c r="AR136" s="13" t="n"/>
      <c r="AS136" s="13" t="n"/>
      <c r="AT136" s="16" t="n"/>
      <c r="AU136" s="13" t="n"/>
      <c r="AV136" s="13" t="n"/>
      <c r="AW136" s="13" t="n"/>
      <c r="AX136" s="13" t="n"/>
      <c r="AY136" s="13" t="n"/>
      <c r="AZ136" s="13" t="n"/>
      <c r="BA136" s="13" t="n"/>
      <c r="BB136" s="13" t="n"/>
      <c r="BC136" s="13" t="n"/>
      <c r="BD136" s="13" t="n"/>
    </row>
    <row r="137" ht="26" customHeight="1">
      <c r="A137" s="12" t="inlineStr">
        <is>
          <t>RECORD</t>
        </is>
      </c>
      <c r="B137" s="13" t="n"/>
      <c r="C137" s="13" t="n"/>
      <c r="D137" s="13" t="n"/>
      <c r="E137" s="14" t="n"/>
      <c r="F137" s="15" t="n"/>
      <c r="G137" s="14" t="n"/>
      <c r="H137" s="15" t="n"/>
      <c r="I137" s="13" t="n"/>
      <c r="J137" s="13" t="n"/>
      <c r="K137" s="13" t="n"/>
      <c r="L137" s="13" t="n"/>
      <c r="M137" s="13" t="n"/>
      <c r="N137" s="13" t="n"/>
      <c r="O137" s="16" t="n"/>
      <c r="P137" s="13" t="n"/>
      <c r="Q137" s="16" t="n"/>
      <c r="R137" s="13" t="n"/>
      <c r="S137" s="13" t="n"/>
      <c r="T137" s="13" t="n"/>
      <c r="U137" s="13" t="n"/>
      <c r="V137" s="13" t="n"/>
      <c r="W137" s="13" t="n"/>
      <c r="X137" s="13" t="n"/>
      <c r="Y137" s="13" t="n"/>
      <c r="Z137" s="13" t="n"/>
      <c r="AA137" s="13" t="n"/>
      <c r="AB137" s="13" t="n"/>
      <c r="AC137" s="13" t="n"/>
      <c r="AD137" s="13" t="n"/>
      <c r="AE137" s="13" t="n"/>
      <c r="AF137" s="13" t="n"/>
      <c r="AG137" s="13" t="n"/>
      <c r="AH137" s="13" t="n"/>
      <c r="AI137" s="16" t="n"/>
      <c r="AJ137" s="13" t="n"/>
      <c r="AK137" s="13" t="n"/>
      <c r="AL137" s="13" t="n"/>
      <c r="AM137" s="13" t="n"/>
      <c r="AN137" s="13" t="n"/>
      <c r="AO137" s="13" t="n"/>
      <c r="AP137" s="13" t="n"/>
      <c r="AQ137" s="16" t="n"/>
      <c r="AR137" s="13" t="n"/>
      <c r="AS137" s="13" t="n"/>
      <c r="AT137" s="16" t="n"/>
      <c r="AU137" s="13" t="n"/>
      <c r="AV137" s="13" t="n"/>
      <c r="AW137" s="13" t="n"/>
      <c r="AX137" s="13" t="n"/>
      <c r="AY137" s="13" t="n"/>
      <c r="AZ137" s="13" t="n"/>
      <c r="BA137" s="13" t="n"/>
      <c r="BB137" s="13" t="n"/>
      <c r="BC137" s="13" t="n"/>
      <c r="BD137" s="13" t="n"/>
    </row>
    <row r="138" ht="26" customHeight="1">
      <c r="A138" s="12" t="inlineStr">
        <is>
          <t>RECORD</t>
        </is>
      </c>
      <c r="B138" s="13" t="n"/>
      <c r="C138" s="13" t="n"/>
      <c r="D138" s="13" t="n"/>
      <c r="E138" s="14" t="n"/>
      <c r="F138" s="15" t="n"/>
      <c r="G138" s="14" t="n"/>
      <c r="H138" s="15" t="n"/>
      <c r="I138" s="13" t="n"/>
      <c r="J138" s="13" t="n"/>
      <c r="K138" s="13" t="n"/>
      <c r="L138" s="13" t="n"/>
      <c r="M138" s="13" t="n"/>
      <c r="N138" s="13" t="n"/>
      <c r="O138" s="16" t="n"/>
      <c r="P138" s="13" t="n"/>
      <c r="Q138" s="16" t="n"/>
      <c r="R138" s="13" t="n"/>
      <c r="S138" s="13" t="n"/>
      <c r="T138" s="13" t="n"/>
      <c r="U138" s="13" t="n"/>
      <c r="V138" s="13" t="n"/>
      <c r="W138" s="13" t="n"/>
      <c r="X138" s="13" t="n"/>
      <c r="Y138" s="13" t="n"/>
      <c r="Z138" s="13" t="n"/>
      <c r="AA138" s="13" t="n"/>
      <c r="AB138" s="13" t="n"/>
      <c r="AC138" s="13" t="n"/>
      <c r="AD138" s="13" t="n"/>
      <c r="AE138" s="13" t="n"/>
      <c r="AF138" s="13" t="n"/>
      <c r="AG138" s="13" t="n"/>
      <c r="AH138" s="13" t="n"/>
      <c r="AI138" s="16" t="n"/>
      <c r="AJ138" s="13" t="n"/>
      <c r="AK138" s="13" t="n"/>
      <c r="AL138" s="13" t="n"/>
      <c r="AM138" s="13" t="n"/>
      <c r="AN138" s="13" t="n"/>
      <c r="AO138" s="13" t="n"/>
      <c r="AP138" s="13" t="n"/>
      <c r="AQ138" s="16" t="n"/>
      <c r="AR138" s="13" t="n"/>
      <c r="AS138" s="13" t="n"/>
      <c r="AT138" s="16" t="n"/>
      <c r="AU138" s="13" t="n"/>
      <c r="AV138" s="13" t="n"/>
      <c r="AW138" s="13" t="n"/>
      <c r="AX138" s="13" t="n"/>
      <c r="AY138" s="13" t="n"/>
      <c r="AZ138" s="13" t="n"/>
      <c r="BA138" s="13" t="n"/>
      <c r="BB138" s="13" t="n"/>
      <c r="BC138" s="13" t="n"/>
      <c r="BD138" s="13" t="n"/>
    </row>
    <row r="139" ht="26" customHeight="1">
      <c r="A139" s="12" t="inlineStr">
        <is>
          <t>RECORD</t>
        </is>
      </c>
      <c r="B139" s="13" t="n"/>
      <c r="C139" s="13" t="n"/>
      <c r="D139" s="13" t="n"/>
      <c r="E139" s="14" t="n"/>
      <c r="F139" s="15" t="n"/>
      <c r="G139" s="14" t="n"/>
      <c r="H139" s="15" t="n"/>
      <c r="I139" s="13" t="n"/>
      <c r="J139" s="13" t="n"/>
      <c r="K139" s="13" t="n"/>
      <c r="L139" s="13" t="n"/>
      <c r="M139" s="13" t="n"/>
      <c r="N139" s="13" t="n"/>
      <c r="O139" s="16" t="n"/>
      <c r="P139" s="13" t="n"/>
      <c r="Q139" s="16" t="n"/>
      <c r="R139" s="13" t="n"/>
      <c r="S139" s="13" t="n"/>
      <c r="T139" s="13" t="n"/>
      <c r="U139" s="13" t="n"/>
      <c r="V139" s="13" t="n"/>
      <c r="W139" s="13" t="n"/>
      <c r="X139" s="13" t="n"/>
      <c r="Y139" s="13" t="n"/>
      <c r="Z139" s="13" t="n"/>
      <c r="AA139" s="13" t="n"/>
      <c r="AB139" s="13" t="n"/>
      <c r="AC139" s="13" t="n"/>
      <c r="AD139" s="13" t="n"/>
      <c r="AE139" s="13" t="n"/>
      <c r="AF139" s="13" t="n"/>
      <c r="AG139" s="13" t="n"/>
      <c r="AH139" s="13" t="n"/>
      <c r="AI139" s="16" t="n"/>
      <c r="AJ139" s="13" t="n"/>
      <c r="AK139" s="13" t="n"/>
      <c r="AL139" s="13" t="n"/>
      <c r="AM139" s="13" t="n"/>
      <c r="AN139" s="13" t="n"/>
      <c r="AO139" s="13" t="n"/>
      <c r="AP139" s="13" t="n"/>
      <c r="AQ139" s="16" t="n"/>
      <c r="AR139" s="13" t="n"/>
      <c r="AS139" s="13" t="n"/>
      <c r="AT139" s="16" t="n"/>
      <c r="AU139" s="13" t="n"/>
      <c r="AV139" s="13" t="n"/>
      <c r="AW139" s="13" t="n"/>
      <c r="AX139" s="13" t="n"/>
      <c r="AY139" s="13" t="n"/>
      <c r="AZ139" s="13" t="n"/>
      <c r="BA139" s="13" t="n"/>
      <c r="BB139" s="13" t="n"/>
      <c r="BC139" s="13" t="n"/>
      <c r="BD139" s="13" t="n"/>
    </row>
    <row r="140" ht="26" customHeight="1">
      <c r="A140" s="12" t="inlineStr">
        <is>
          <t>RECORD</t>
        </is>
      </c>
      <c r="B140" s="13" t="n"/>
      <c r="C140" s="13" t="n"/>
      <c r="D140" s="13" t="n"/>
      <c r="E140" s="14" t="n"/>
      <c r="F140" s="15" t="n"/>
      <c r="G140" s="14" t="n"/>
      <c r="H140" s="15" t="n"/>
      <c r="I140" s="13" t="n"/>
      <c r="J140" s="13" t="n"/>
      <c r="K140" s="13" t="n"/>
      <c r="L140" s="13" t="n"/>
      <c r="M140" s="13" t="n"/>
      <c r="N140" s="13" t="n"/>
      <c r="O140" s="16" t="n"/>
      <c r="P140" s="13" t="n"/>
      <c r="Q140" s="16" t="n"/>
      <c r="R140" s="13" t="n"/>
      <c r="S140" s="13" t="n"/>
      <c r="T140" s="13" t="n"/>
      <c r="U140" s="13" t="n"/>
      <c r="V140" s="13" t="n"/>
      <c r="W140" s="13" t="n"/>
      <c r="X140" s="13" t="n"/>
      <c r="Y140" s="13" t="n"/>
      <c r="Z140" s="13" t="n"/>
      <c r="AA140" s="13" t="n"/>
      <c r="AB140" s="13" t="n"/>
      <c r="AC140" s="13" t="n"/>
      <c r="AD140" s="13" t="n"/>
      <c r="AE140" s="13" t="n"/>
      <c r="AF140" s="13" t="n"/>
      <c r="AG140" s="13" t="n"/>
      <c r="AH140" s="13" t="n"/>
      <c r="AI140" s="16" t="n"/>
      <c r="AJ140" s="13" t="n"/>
      <c r="AK140" s="13" t="n"/>
      <c r="AL140" s="13" t="n"/>
      <c r="AM140" s="13" t="n"/>
      <c r="AN140" s="13" t="n"/>
      <c r="AO140" s="13" t="n"/>
      <c r="AP140" s="13" t="n"/>
      <c r="AQ140" s="16" t="n"/>
      <c r="AR140" s="13" t="n"/>
      <c r="AS140" s="13" t="n"/>
      <c r="AT140" s="16" t="n"/>
      <c r="AU140" s="13" t="n"/>
      <c r="AV140" s="13" t="n"/>
      <c r="AW140" s="13" t="n"/>
      <c r="AX140" s="13" t="n"/>
      <c r="AY140" s="13" t="n"/>
      <c r="AZ140" s="13" t="n"/>
      <c r="BA140" s="13" t="n"/>
      <c r="BB140" s="13" t="n"/>
      <c r="BC140" s="13" t="n"/>
      <c r="BD140" s="13" t="n"/>
    </row>
    <row r="141" ht="26" customHeight="1">
      <c r="A141" s="12" t="inlineStr">
        <is>
          <t>RECORD</t>
        </is>
      </c>
      <c r="B141" s="13" t="n"/>
      <c r="C141" s="13" t="n"/>
      <c r="D141" s="13" t="n"/>
      <c r="E141" s="14" t="n"/>
      <c r="F141" s="15" t="n"/>
      <c r="G141" s="14" t="n"/>
      <c r="H141" s="15" t="n"/>
      <c r="I141" s="13" t="n"/>
      <c r="J141" s="13" t="n"/>
      <c r="K141" s="13" t="n"/>
      <c r="L141" s="13" t="n"/>
      <c r="M141" s="13" t="n"/>
      <c r="N141" s="13" t="n"/>
      <c r="O141" s="16" t="n"/>
      <c r="P141" s="13" t="n"/>
      <c r="Q141" s="16" t="n"/>
      <c r="R141" s="13" t="n"/>
      <c r="S141" s="13" t="n"/>
      <c r="T141" s="13" t="n"/>
      <c r="U141" s="13" t="n"/>
      <c r="V141" s="13" t="n"/>
      <c r="W141" s="13" t="n"/>
      <c r="X141" s="13" t="n"/>
      <c r="Y141" s="13" t="n"/>
      <c r="Z141" s="13" t="n"/>
      <c r="AA141" s="13" t="n"/>
      <c r="AB141" s="13" t="n"/>
      <c r="AC141" s="13" t="n"/>
      <c r="AD141" s="13" t="n"/>
      <c r="AE141" s="13" t="n"/>
      <c r="AF141" s="13" t="n"/>
      <c r="AG141" s="13" t="n"/>
      <c r="AH141" s="13" t="n"/>
      <c r="AI141" s="16" t="n"/>
      <c r="AJ141" s="13" t="n"/>
      <c r="AK141" s="13" t="n"/>
      <c r="AL141" s="13" t="n"/>
      <c r="AM141" s="13" t="n"/>
      <c r="AN141" s="13" t="n"/>
      <c r="AO141" s="13" t="n"/>
      <c r="AP141" s="13" t="n"/>
      <c r="AQ141" s="16" t="n"/>
      <c r="AR141" s="13" t="n"/>
      <c r="AS141" s="13" t="n"/>
      <c r="AT141" s="16" t="n"/>
      <c r="AU141" s="13" t="n"/>
      <c r="AV141" s="13" t="n"/>
      <c r="AW141" s="13" t="n"/>
      <c r="AX141" s="13" t="n"/>
      <c r="AY141" s="13" t="n"/>
      <c r="AZ141" s="13" t="n"/>
      <c r="BA141" s="13" t="n"/>
      <c r="BB141" s="13" t="n"/>
      <c r="BC141" s="13" t="n"/>
      <c r="BD141" s="13" t="n"/>
    </row>
    <row r="142" ht="26" customHeight="1">
      <c r="A142" s="12" t="inlineStr">
        <is>
          <t>RECORD</t>
        </is>
      </c>
      <c r="B142" s="13" t="n"/>
      <c r="C142" s="13" t="n"/>
      <c r="D142" s="13" t="n"/>
      <c r="E142" s="14" t="n"/>
      <c r="F142" s="15" t="n"/>
      <c r="G142" s="14" t="n"/>
      <c r="H142" s="15" t="n"/>
      <c r="I142" s="13" t="n"/>
      <c r="J142" s="13" t="n"/>
      <c r="K142" s="13" t="n"/>
      <c r="L142" s="13" t="n"/>
      <c r="M142" s="13" t="n"/>
      <c r="N142" s="13" t="n"/>
      <c r="O142" s="16" t="n"/>
      <c r="P142" s="13" t="n"/>
      <c r="Q142" s="16" t="n"/>
      <c r="R142" s="13" t="n"/>
      <c r="S142" s="13" t="n"/>
      <c r="T142" s="13" t="n"/>
      <c r="U142" s="13" t="n"/>
      <c r="V142" s="13" t="n"/>
      <c r="W142" s="13" t="n"/>
      <c r="X142" s="13" t="n"/>
      <c r="Y142" s="13" t="n"/>
      <c r="Z142" s="13" t="n"/>
      <c r="AA142" s="13" t="n"/>
      <c r="AB142" s="13" t="n"/>
      <c r="AC142" s="13" t="n"/>
      <c r="AD142" s="13" t="n"/>
      <c r="AE142" s="13" t="n"/>
      <c r="AF142" s="13" t="n"/>
      <c r="AG142" s="13" t="n"/>
      <c r="AH142" s="13" t="n"/>
      <c r="AI142" s="16" t="n"/>
      <c r="AJ142" s="13" t="n"/>
      <c r="AK142" s="13" t="n"/>
      <c r="AL142" s="13" t="n"/>
      <c r="AM142" s="13" t="n"/>
      <c r="AN142" s="13" t="n"/>
      <c r="AO142" s="13" t="n"/>
      <c r="AP142" s="13" t="n"/>
      <c r="AQ142" s="16" t="n"/>
      <c r="AR142" s="13" t="n"/>
      <c r="AS142" s="13" t="n"/>
      <c r="AT142" s="16" t="n"/>
      <c r="AU142" s="13" t="n"/>
      <c r="AV142" s="13" t="n"/>
      <c r="AW142" s="13" t="n"/>
      <c r="AX142" s="13" t="n"/>
      <c r="AY142" s="13" t="n"/>
      <c r="AZ142" s="13" t="n"/>
      <c r="BA142" s="13" t="n"/>
      <c r="BB142" s="13" t="n"/>
      <c r="BC142" s="13" t="n"/>
      <c r="BD142" s="13" t="n"/>
    </row>
    <row r="143" ht="26" customHeight="1">
      <c r="A143" s="12" t="inlineStr">
        <is>
          <t>RECORD</t>
        </is>
      </c>
      <c r="B143" s="13" t="n"/>
      <c r="C143" s="13" t="n"/>
      <c r="D143" s="13" t="n"/>
      <c r="E143" s="14" t="n"/>
      <c r="F143" s="15" t="n"/>
      <c r="G143" s="14" t="n"/>
      <c r="H143" s="15" t="n"/>
      <c r="I143" s="13" t="n"/>
      <c r="J143" s="13" t="n"/>
      <c r="K143" s="13" t="n"/>
      <c r="L143" s="13" t="n"/>
      <c r="M143" s="13" t="n"/>
      <c r="N143" s="13" t="n"/>
      <c r="O143" s="16" t="n"/>
      <c r="P143" s="13" t="n"/>
      <c r="Q143" s="16" t="n"/>
      <c r="R143" s="13" t="n"/>
      <c r="S143" s="13" t="n"/>
      <c r="T143" s="13" t="n"/>
      <c r="U143" s="13" t="n"/>
      <c r="V143" s="13" t="n"/>
      <c r="W143" s="13" t="n"/>
      <c r="X143" s="13" t="n"/>
      <c r="Y143" s="13" t="n"/>
      <c r="Z143" s="13" t="n"/>
      <c r="AA143" s="13" t="n"/>
      <c r="AB143" s="13" t="n"/>
      <c r="AC143" s="13" t="n"/>
      <c r="AD143" s="13" t="n"/>
      <c r="AE143" s="13" t="n"/>
      <c r="AF143" s="13" t="n"/>
      <c r="AG143" s="13" t="n"/>
      <c r="AH143" s="13" t="n"/>
      <c r="AI143" s="16" t="n"/>
      <c r="AJ143" s="13" t="n"/>
      <c r="AK143" s="13" t="n"/>
      <c r="AL143" s="13" t="n"/>
      <c r="AM143" s="13" t="n"/>
      <c r="AN143" s="13" t="n"/>
      <c r="AO143" s="13" t="n"/>
      <c r="AP143" s="13" t="n"/>
      <c r="AQ143" s="16" t="n"/>
      <c r="AR143" s="13" t="n"/>
      <c r="AS143" s="13" t="n"/>
      <c r="AT143" s="16" t="n"/>
      <c r="AU143" s="13" t="n"/>
      <c r="AV143" s="13" t="n"/>
      <c r="AW143" s="13" t="n"/>
      <c r="AX143" s="13" t="n"/>
      <c r="AY143" s="13" t="n"/>
      <c r="AZ143" s="13" t="n"/>
      <c r="BA143" s="13" t="n"/>
      <c r="BB143" s="13" t="n"/>
      <c r="BC143" s="13" t="n"/>
      <c r="BD143" s="13" t="n"/>
    </row>
    <row r="144" ht="26" customHeight="1">
      <c r="A144" s="12" t="inlineStr">
        <is>
          <t>RECORD</t>
        </is>
      </c>
      <c r="B144" s="13" t="n"/>
      <c r="C144" s="13" t="n"/>
      <c r="D144" s="13" t="n"/>
      <c r="E144" s="14" t="n"/>
      <c r="F144" s="15" t="n"/>
      <c r="G144" s="14" t="n"/>
      <c r="H144" s="15" t="n"/>
      <c r="I144" s="13" t="n"/>
      <c r="J144" s="13" t="n"/>
      <c r="K144" s="13" t="n"/>
      <c r="L144" s="13" t="n"/>
      <c r="M144" s="13" t="n"/>
      <c r="N144" s="13" t="n"/>
      <c r="O144" s="16" t="n"/>
      <c r="P144" s="13" t="n"/>
      <c r="Q144" s="16" t="n"/>
      <c r="R144" s="13" t="n"/>
      <c r="S144" s="13" t="n"/>
      <c r="T144" s="13" t="n"/>
      <c r="U144" s="13" t="n"/>
      <c r="V144" s="13" t="n"/>
      <c r="W144" s="13" t="n"/>
      <c r="X144" s="13" t="n"/>
      <c r="Y144" s="13" t="n"/>
      <c r="Z144" s="13" t="n"/>
      <c r="AA144" s="13" t="n"/>
      <c r="AB144" s="13" t="n"/>
      <c r="AC144" s="13" t="n"/>
      <c r="AD144" s="13" t="n"/>
      <c r="AE144" s="13" t="n"/>
      <c r="AF144" s="13" t="n"/>
      <c r="AG144" s="13" t="n"/>
      <c r="AH144" s="13" t="n"/>
      <c r="AI144" s="16" t="n"/>
      <c r="AJ144" s="13" t="n"/>
      <c r="AK144" s="13" t="n"/>
      <c r="AL144" s="13" t="n"/>
      <c r="AM144" s="13" t="n"/>
      <c r="AN144" s="13" t="n"/>
      <c r="AO144" s="13" t="n"/>
      <c r="AP144" s="13" t="n"/>
      <c r="AQ144" s="16" t="n"/>
      <c r="AR144" s="13" t="n"/>
      <c r="AS144" s="13" t="n"/>
      <c r="AT144" s="16" t="n"/>
      <c r="AU144" s="13" t="n"/>
      <c r="AV144" s="13" t="n"/>
      <c r="AW144" s="13" t="n"/>
      <c r="AX144" s="13" t="n"/>
      <c r="AY144" s="13" t="n"/>
      <c r="AZ144" s="13" t="n"/>
      <c r="BA144" s="13" t="n"/>
      <c r="BB144" s="13" t="n"/>
      <c r="BC144" s="13" t="n"/>
      <c r="BD144" s="13" t="n"/>
    </row>
    <row r="145" ht="26" customHeight="1">
      <c r="A145" s="12" t="inlineStr">
        <is>
          <t>RECORD</t>
        </is>
      </c>
      <c r="B145" s="13" t="n"/>
      <c r="C145" s="13" t="n"/>
      <c r="D145" s="13" t="n"/>
      <c r="E145" s="14" t="n"/>
      <c r="F145" s="15" t="n"/>
      <c r="G145" s="14" t="n"/>
      <c r="H145" s="15" t="n"/>
      <c r="I145" s="13" t="n"/>
      <c r="J145" s="13" t="n"/>
      <c r="K145" s="13" t="n"/>
      <c r="L145" s="13" t="n"/>
      <c r="M145" s="13" t="n"/>
      <c r="N145" s="13" t="n"/>
      <c r="O145" s="16" t="n"/>
      <c r="P145" s="13" t="n"/>
      <c r="Q145" s="16" t="n"/>
      <c r="R145" s="13" t="n"/>
      <c r="S145" s="13" t="n"/>
      <c r="T145" s="13" t="n"/>
      <c r="U145" s="13" t="n"/>
      <c r="V145" s="13" t="n"/>
      <c r="W145" s="13" t="n"/>
      <c r="X145" s="13" t="n"/>
      <c r="Y145" s="13" t="n"/>
      <c r="Z145" s="13" t="n"/>
      <c r="AA145" s="13" t="n"/>
      <c r="AB145" s="13" t="n"/>
      <c r="AC145" s="13" t="n"/>
      <c r="AD145" s="13" t="n"/>
      <c r="AE145" s="13" t="n"/>
      <c r="AF145" s="13" t="n"/>
      <c r="AG145" s="13" t="n"/>
      <c r="AH145" s="13" t="n"/>
      <c r="AI145" s="16" t="n"/>
      <c r="AJ145" s="13" t="n"/>
      <c r="AK145" s="13" t="n"/>
      <c r="AL145" s="13" t="n"/>
      <c r="AM145" s="13" t="n"/>
      <c r="AN145" s="13" t="n"/>
      <c r="AO145" s="13" t="n"/>
      <c r="AP145" s="13" t="n"/>
      <c r="AQ145" s="16" t="n"/>
      <c r="AR145" s="13" t="n"/>
      <c r="AS145" s="13" t="n"/>
      <c r="AT145" s="16" t="n"/>
      <c r="AU145" s="13" t="n"/>
      <c r="AV145" s="13" t="n"/>
      <c r="AW145" s="13" t="n"/>
      <c r="AX145" s="13" t="n"/>
      <c r="AY145" s="13" t="n"/>
      <c r="AZ145" s="13" t="n"/>
      <c r="BA145" s="13" t="n"/>
      <c r="BB145" s="13" t="n"/>
      <c r="BC145" s="13" t="n"/>
      <c r="BD145" s="13" t="n"/>
    </row>
    <row r="146" ht="26" customHeight="1">
      <c r="A146" s="12" t="inlineStr">
        <is>
          <t>RECORD</t>
        </is>
      </c>
      <c r="B146" s="13" t="n"/>
      <c r="C146" s="13" t="n"/>
      <c r="D146" s="13" t="n"/>
      <c r="E146" s="14" t="n"/>
      <c r="F146" s="15" t="n"/>
      <c r="G146" s="14" t="n"/>
      <c r="H146" s="15" t="n"/>
      <c r="I146" s="13" t="n"/>
      <c r="J146" s="13" t="n"/>
      <c r="K146" s="13" t="n"/>
      <c r="L146" s="13" t="n"/>
      <c r="M146" s="13" t="n"/>
      <c r="N146" s="13" t="n"/>
      <c r="O146" s="16" t="n"/>
      <c r="P146" s="13" t="n"/>
      <c r="Q146" s="16" t="n"/>
      <c r="R146" s="13" t="n"/>
      <c r="S146" s="13" t="n"/>
      <c r="T146" s="13" t="n"/>
      <c r="U146" s="13" t="n"/>
      <c r="V146" s="13" t="n"/>
      <c r="W146" s="13" t="n"/>
      <c r="X146" s="13" t="n"/>
      <c r="Y146" s="13" t="n"/>
      <c r="Z146" s="13" t="n"/>
      <c r="AA146" s="13" t="n"/>
      <c r="AB146" s="13" t="n"/>
      <c r="AC146" s="13" t="n"/>
      <c r="AD146" s="13" t="n"/>
      <c r="AE146" s="13" t="n"/>
      <c r="AF146" s="13" t="n"/>
      <c r="AG146" s="13" t="n"/>
      <c r="AH146" s="13" t="n"/>
      <c r="AI146" s="16" t="n"/>
      <c r="AJ146" s="13" t="n"/>
      <c r="AK146" s="13" t="n"/>
      <c r="AL146" s="13" t="n"/>
      <c r="AM146" s="13" t="n"/>
      <c r="AN146" s="13" t="n"/>
      <c r="AO146" s="13" t="n"/>
      <c r="AP146" s="13" t="n"/>
      <c r="AQ146" s="16" t="n"/>
      <c r="AR146" s="13" t="n"/>
      <c r="AS146" s="13" t="n"/>
      <c r="AT146" s="16" t="n"/>
      <c r="AU146" s="13" t="n"/>
      <c r="AV146" s="13" t="n"/>
      <c r="AW146" s="13" t="n"/>
      <c r="AX146" s="13" t="n"/>
      <c r="AY146" s="13" t="n"/>
      <c r="AZ146" s="13" t="n"/>
      <c r="BA146" s="13" t="n"/>
      <c r="BB146" s="13" t="n"/>
      <c r="BC146" s="13" t="n"/>
      <c r="BD146" s="13" t="n"/>
    </row>
    <row r="147" ht="26" customHeight="1">
      <c r="A147" s="12" t="inlineStr">
        <is>
          <t>RECORD</t>
        </is>
      </c>
      <c r="B147" s="13" t="n"/>
      <c r="C147" s="13" t="n"/>
      <c r="D147" s="13" t="n"/>
      <c r="E147" s="14" t="n"/>
      <c r="F147" s="15" t="n"/>
      <c r="G147" s="14" t="n"/>
      <c r="H147" s="15" t="n"/>
      <c r="I147" s="13" t="n"/>
      <c r="J147" s="13" t="n"/>
      <c r="K147" s="13" t="n"/>
      <c r="L147" s="13" t="n"/>
      <c r="M147" s="13" t="n"/>
      <c r="N147" s="13" t="n"/>
      <c r="O147" s="16" t="n"/>
      <c r="P147" s="13" t="n"/>
      <c r="Q147" s="16" t="n"/>
      <c r="R147" s="13" t="n"/>
      <c r="S147" s="13" t="n"/>
      <c r="T147" s="13" t="n"/>
      <c r="U147" s="13" t="n"/>
      <c r="V147" s="13" t="n"/>
      <c r="W147" s="13" t="n"/>
      <c r="X147" s="13" t="n"/>
      <c r="Y147" s="13" t="n"/>
      <c r="Z147" s="13" t="n"/>
      <c r="AA147" s="13" t="n"/>
      <c r="AB147" s="13" t="n"/>
      <c r="AC147" s="13" t="n"/>
      <c r="AD147" s="13" t="n"/>
      <c r="AE147" s="13" t="n"/>
      <c r="AF147" s="13" t="n"/>
      <c r="AG147" s="13" t="n"/>
      <c r="AH147" s="13" t="n"/>
      <c r="AI147" s="16" t="n"/>
      <c r="AJ147" s="13" t="n"/>
      <c r="AK147" s="13" t="n"/>
      <c r="AL147" s="13" t="n"/>
      <c r="AM147" s="13" t="n"/>
      <c r="AN147" s="13" t="n"/>
      <c r="AO147" s="13" t="n"/>
      <c r="AP147" s="13" t="n"/>
      <c r="AQ147" s="16" t="n"/>
      <c r="AR147" s="13" t="n"/>
      <c r="AS147" s="13" t="n"/>
      <c r="AT147" s="16" t="n"/>
      <c r="AU147" s="13" t="n"/>
      <c r="AV147" s="13" t="n"/>
      <c r="AW147" s="13" t="n"/>
      <c r="AX147" s="13" t="n"/>
      <c r="AY147" s="13" t="n"/>
      <c r="AZ147" s="13" t="n"/>
      <c r="BA147" s="13" t="n"/>
      <c r="BB147" s="13" t="n"/>
      <c r="BC147" s="13" t="n"/>
      <c r="BD147" s="13" t="n"/>
    </row>
    <row r="148" ht="26" customHeight="1">
      <c r="A148" s="12" t="inlineStr">
        <is>
          <t>RECORD</t>
        </is>
      </c>
      <c r="B148" s="13" t="n"/>
      <c r="C148" s="13" t="n"/>
      <c r="D148" s="13" t="n"/>
      <c r="E148" s="14" t="n"/>
      <c r="F148" s="15" t="n"/>
      <c r="G148" s="14" t="n"/>
      <c r="H148" s="15" t="n"/>
      <c r="I148" s="13" t="n"/>
      <c r="J148" s="13" t="n"/>
      <c r="K148" s="13" t="n"/>
      <c r="L148" s="13" t="n"/>
      <c r="M148" s="13" t="n"/>
      <c r="N148" s="13" t="n"/>
      <c r="O148" s="16" t="n"/>
      <c r="P148" s="13" t="n"/>
      <c r="Q148" s="16" t="n"/>
      <c r="R148" s="13" t="n"/>
      <c r="S148" s="13" t="n"/>
      <c r="T148" s="13" t="n"/>
      <c r="U148" s="13" t="n"/>
      <c r="V148" s="13" t="n"/>
      <c r="W148" s="13" t="n"/>
      <c r="X148" s="13" t="n"/>
      <c r="Y148" s="13" t="n"/>
      <c r="Z148" s="13" t="n"/>
      <c r="AA148" s="13" t="n"/>
      <c r="AB148" s="13" t="n"/>
      <c r="AC148" s="13" t="n"/>
      <c r="AD148" s="13" t="n"/>
      <c r="AE148" s="13" t="n"/>
      <c r="AF148" s="13" t="n"/>
      <c r="AG148" s="13" t="n"/>
      <c r="AH148" s="13" t="n"/>
      <c r="AI148" s="16" t="n"/>
      <c r="AJ148" s="13" t="n"/>
      <c r="AK148" s="13" t="n"/>
      <c r="AL148" s="13" t="n"/>
      <c r="AM148" s="13" t="n"/>
      <c r="AN148" s="13" t="n"/>
      <c r="AO148" s="13" t="n"/>
      <c r="AP148" s="13" t="n"/>
      <c r="AQ148" s="16" t="n"/>
      <c r="AR148" s="13" t="n"/>
      <c r="AS148" s="13" t="n"/>
      <c r="AT148" s="16" t="n"/>
      <c r="AU148" s="13" t="n"/>
      <c r="AV148" s="13" t="n"/>
      <c r="AW148" s="13" t="n"/>
      <c r="AX148" s="13" t="n"/>
      <c r="AY148" s="13" t="n"/>
      <c r="AZ148" s="13" t="n"/>
      <c r="BA148" s="13" t="n"/>
      <c r="BB148" s="13" t="n"/>
      <c r="BC148" s="13" t="n"/>
      <c r="BD148" s="13" t="n"/>
    </row>
    <row r="149" ht="26" customHeight="1">
      <c r="A149" s="12" t="inlineStr">
        <is>
          <t>RECORD</t>
        </is>
      </c>
      <c r="B149" s="13" t="n"/>
      <c r="C149" s="13" t="n"/>
      <c r="D149" s="13" t="n"/>
      <c r="E149" s="14" t="n"/>
      <c r="F149" s="15" t="n"/>
      <c r="G149" s="14" t="n"/>
      <c r="H149" s="15" t="n"/>
      <c r="I149" s="13" t="n"/>
      <c r="J149" s="13" t="n"/>
      <c r="K149" s="13" t="n"/>
      <c r="L149" s="13" t="n"/>
      <c r="M149" s="13" t="n"/>
      <c r="N149" s="13" t="n"/>
      <c r="O149" s="16" t="n"/>
      <c r="P149" s="13" t="n"/>
      <c r="Q149" s="16" t="n"/>
      <c r="R149" s="13" t="n"/>
      <c r="S149" s="13" t="n"/>
      <c r="T149" s="13" t="n"/>
      <c r="U149" s="13" t="n"/>
      <c r="V149" s="13" t="n"/>
      <c r="W149" s="13" t="n"/>
      <c r="X149" s="13" t="n"/>
      <c r="Y149" s="13" t="n"/>
      <c r="Z149" s="13" t="n"/>
      <c r="AA149" s="13" t="n"/>
      <c r="AB149" s="13" t="n"/>
      <c r="AC149" s="13" t="n"/>
      <c r="AD149" s="13" t="n"/>
      <c r="AE149" s="13" t="n"/>
      <c r="AF149" s="13" t="n"/>
      <c r="AG149" s="13" t="n"/>
      <c r="AH149" s="13" t="n"/>
      <c r="AI149" s="16" t="n"/>
      <c r="AJ149" s="13" t="n"/>
      <c r="AK149" s="13" t="n"/>
      <c r="AL149" s="13" t="n"/>
      <c r="AM149" s="13" t="n"/>
      <c r="AN149" s="13" t="n"/>
      <c r="AO149" s="13" t="n"/>
      <c r="AP149" s="13" t="n"/>
      <c r="AQ149" s="16" t="n"/>
      <c r="AR149" s="13" t="n"/>
      <c r="AS149" s="13" t="n"/>
      <c r="AT149" s="16" t="n"/>
      <c r="AU149" s="13" t="n"/>
      <c r="AV149" s="13" t="n"/>
      <c r="AW149" s="13" t="n"/>
      <c r="AX149" s="13" t="n"/>
      <c r="AY149" s="13" t="n"/>
      <c r="AZ149" s="13" t="n"/>
      <c r="BA149" s="13" t="n"/>
      <c r="BB149" s="13" t="n"/>
      <c r="BC149" s="13" t="n"/>
      <c r="BD149" s="13" t="n"/>
    </row>
    <row r="150" ht="26" customHeight="1">
      <c r="A150" s="12" t="inlineStr">
        <is>
          <t>RECORD</t>
        </is>
      </c>
      <c r="B150" s="13" t="n"/>
      <c r="C150" s="13" t="n"/>
      <c r="D150" s="13" t="n"/>
      <c r="E150" s="14" t="n"/>
      <c r="F150" s="15" t="n"/>
      <c r="G150" s="14" t="n"/>
      <c r="H150" s="15" t="n"/>
      <c r="I150" s="13" t="n"/>
      <c r="J150" s="13" t="n"/>
      <c r="K150" s="13" t="n"/>
      <c r="L150" s="13" t="n"/>
      <c r="M150" s="13" t="n"/>
      <c r="N150" s="13" t="n"/>
      <c r="O150" s="16" t="n"/>
      <c r="P150" s="13" t="n"/>
      <c r="Q150" s="16" t="n"/>
      <c r="R150" s="13" t="n"/>
      <c r="S150" s="13" t="n"/>
      <c r="T150" s="13" t="n"/>
      <c r="U150" s="13" t="n"/>
      <c r="V150" s="13" t="n"/>
      <c r="W150" s="13" t="n"/>
      <c r="X150" s="13" t="n"/>
      <c r="Y150" s="13" t="n"/>
      <c r="Z150" s="13" t="n"/>
      <c r="AA150" s="13" t="n"/>
      <c r="AB150" s="13" t="n"/>
      <c r="AC150" s="13" t="n"/>
      <c r="AD150" s="13" t="n"/>
      <c r="AE150" s="13" t="n"/>
      <c r="AF150" s="13" t="n"/>
      <c r="AG150" s="13" t="n"/>
      <c r="AH150" s="13" t="n"/>
      <c r="AI150" s="16" t="n"/>
      <c r="AJ150" s="13" t="n"/>
      <c r="AK150" s="13" t="n"/>
      <c r="AL150" s="13" t="n"/>
      <c r="AM150" s="13" t="n"/>
      <c r="AN150" s="13" t="n"/>
      <c r="AO150" s="13" t="n"/>
      <c r="AP150" s="13" t="n"/>
      <c r="AQ150" s="16" t="n"/>
      <c r="AR150" s="13" t="n"/>
      <c r="AS150" s="13" t="n"/>
      <c r="AT150" s="16" t="n"/>
      <c r="AU150" s="13" t="n"/>
      <c r="AV150" s="13" t="n"/>
      <c r="AW150" s="13" t="n"/>
      <c r="AX150" s="13" t="n"/>
      <c r="AY150" s="13" t="n"/>
      <c r="AZ150" s="13" t="n"/>
      <c r="BA150" s="13" t="n"/>
      <c r="BB150" s="13" t="n"/>
      <c r="BC150" s="13" t="n"/>
      <c r="BD150" s="13" t="n"/>
    </row>
    <row r="151" ht="26" customHeight="1">
      <c r="A151" s="12" t="inlineStr">
        <is>
          <t>RECORD</t>
        </is>
      </c>
      <c r="B151" s="13" t="n"/>
      <c r="C151" s="13" t="n"/>
      <c r="D151" s="13" t="n"/>
      <c r="E151" s="14" t="n"/>
      <c r="F151" s="15" t="n"/>
      <c r="G151" s="14" t="n"/>
      <c r="H151" s="15" t="n"/>
      <c r="I151" s="13" t="n"/>
      <c r="J151" s="13" t="n"/>
      <c r="K151" s="13" t="n"/>
      <c r="L151" s="13" t="n"/>
      <c r="M151" s="13" t="n"/>
      <c r="N151" s="13" t="n"/>
      <c r="O151" s="16" t="n"/>
      <c r="P151" s="13" t="n"/>
      <c r="Q151" s="16" t="n"/>
      <c r="R151" s="13" t="n"/>
      <c r="S151" s="13" t="n"/>
      <c r="T151" s="13" t="n"/>
      <c r="U151" s="13" t="n"/>
      <c r="V151" s="13" t="n"/>
      <c r="W151" s="13" t="n"/>
      <c r="X151" s="13" t="n"/>
      <c r="Y151" s="13" t="n"/>
      <c r="Z151" s="13" t="n"/>
      <c r="AA151" s="13" t="n"/>
      <c r="AB151" s="13" t="n"/>
      <c r="AC151" s="13" t="n"/>
      <c r="AD151" s="13" t="n"/>
      <c r="AE151" s="13" t="n"/>
      <c r="AF151" s="13" t="n"/>
      <c r="AG151" s="13" t="n"/>
      <c r="AH151" s="13" t="n"/>
      <c r="AI151" s="16" t="n"/>
      <c r="AJ151" s="13" t="n"/>
      <c r="AK151" s="13" t="n"/>
      <c r="AL151" s="13" t="n"/>
      <c r="AM151" s="13" t="n"/>
      <c r="AN151" s="13" t="n"/>
      <c r="AO151" s="13" t="n"/>
      <c r="AP151" s="13" t="n"/>
      <c r="AQ151" s="16" t="n"/>
      <c r="AR151" s="13" t="n"/>
      <c r="AS151" s="13" t="n"/>
      <c r="AT151" s="16" t="n"/>
      <c r="AU151" s="13" t="n"/>
      <c r="AV151" s="13" t="n"/>
      <c r="AW151" s="13" t="n"/>
      <c r="AX151" s="13" t="n"/>
      <c r="AY151" s="13" t="n"/>
      <c r="AZ151" s="13" t="n"/>
      <c r="BA151" s="13" t="n"/>
      <c r="BB151" s="13" t="n"/>
      <c r="BC151" s="13" t="n"/>
      <c r="BD151" s="13" t="n"/>
    </row>
    <row r="152" ht="26" customHeight="1">
      <c r="A152" s="12" t="inlineStr">
        <is>
          <t>RECORD</t>
        </is>
      </c>
      <c r="B152" s="13" t="n"/>
      <c r="C152" s="13" t="n"/>
      <c r="D152" s="13" t="n"/>
      <c r="E152" s="14" t="n"/>
      <c r="F152" s="15" t="n"/>
      <c r="G152" s="14" t="n"/>
      <c r="H152" s="15" t="n"/>
      <c r="I152" s="13" t="n"/>
      <c r="J152" s="13" t="n"/>
      <c r="K152" s="13" t="n"/>
      <c r="L152" s="13" t="n"/>
      <c r="M152" s="13" t="n"/>
      <c r="N152" s="13" t="n"/>
      <c r="O152" s="16" t="n"/>
      <c r="P152" s="13" t="n"/>
      <c r="Q152" s="16" t="n"/>
      <c r="R152" s="13" t="n"/>
      <c r="S152" s="13" t="n"/>
      <c r="T152" s="13" t="n"/>
      <c r="U152" s="13" t="n"/>
      <c r="V152" s="13" t="n"/>
      <c r="W152" s="13" t="n"/>
      <c r="X152" s="13" t="n"/>
      <c r="Y152" s="13" t="n"/>
      <c r="Z152" s="13" t="n"/>
      <c r="AA152" s="13" t="n"/>
      <c r="AB152" s="13" t="n"/>
      <c r="AC152" s="13" t="n"/>
      <c r="AD152" s="13" t="n"/>
      <c r="AE152" s="13" t="n"/>
      <c r="AF152" s="13" t="n"/>
      <c r="AG152" s="13" t="n"/>
      <c r="AH152" s="13" t="n"/>
      <c r="AI152" s="16" t="n"/>
      <c r="AJ152" s="13" t="n"/>
      <c r="AK152" s="13" t="n"/>
      <c r="AL152" s="13" t="n"/>
      <c r="AM152" s="13" t="n"/>
      <c r="AN152" s="13" t="n"/>
      <c r="AO152" s="13" t="n"/>
      <c r="AP152" s="13" t="n"/>
      <c r="AQ152" s="16" t="n"/>
      <c r="AR152" s="13" t="n"/>
      <c r="AS152" s="13" t="n"/>
      <c r="AT152" s="16" t="n"/>
      <c r="AU152" s="13" t="n"/>
      <c r="AV152" s="13" t="n"/>
      <c r="AW152" s="13" t="n"/>
      <c r="AX152" s="13" t="n"/>
      <c r="AY152" s="13" t="n"/>
      <c r="AZ152" s="13" t="n"/>
      <c r="BA152" s="13" t="n"/>
      <c r="BB152" s="13" t="n"/>
      <c r="BC152" s="13" t="n"/>
      <c r="BD152" s="13" t="n"/>
    </row>
    <row r="153" ht="26" customHeight="1">
      <c r="A153" s="12" t="inlineStr">
        <is>
          <t>RECORD</t>
        </is>
      </c>
      <c r="B153" s="13" t="n"/>
      <c r="C153" s="13" t="n"/>
      <c r="D153" s="13" t="n"/>
      <c r="E153" s="14" t="n"/>
      <c r="F153" s="15" t="n"/>
      <c r="G153" s="14" t="n"/>
      <c r="H153" s="15" t="n"/>
      <c r="I153" s="13" t="n"/>
      <c r="J153" s="13" t="n"/>
      <c r="K153" s="13" t="n"/>
      <c r="L153" s="13" t="n"/>
      <c r="M153" s="13" t="n"/>
      <c r="N153" s="13" t="n"/>
      <c r="O153" s="16" t="n"/>
      <c r="P153" s="13" t="n"/>
      <c r="Q153" s="16" t="n"/>
      <c r="R153" s="13" t="n"/>
      <c r="S153" s="13" t="n"/>
      <c r="T153" s="13" t="n"/>
      <c r="U153" s="13" t="n"/>
      <c r="V153" s="13" t="n"/>
      <c r="W153" s="13" t="n"/>
      <c r="X153" s="13" t="n"/>
      <c r="Y153" s="13" t="n"/>
      <c r="Z153" s="13" t="n"/>
      <c r="AA153" s="13" t="n"/>
      <c r="AB153" s="13" t="n"/>
      <c r="AC153" s="13" t="n"/>
      <c r="AD153" s="13" t="n"/>
      <c r="AE153" s="13" t="n"/>
      <c r="AF153" s="13" t="n"/>
      <c r="AG153" s="13" t="n"/>
      <c r="AH153" s="13" t="n"/>
      <c r="AI153" s="16" t="n"/>
      <c r="AJ153" s="13" t="n"/>
      <c r="AK153" s="13" t="n"/>
      <c r="AL153" s="13" t="n"/>
      <c r="AM153" s="13" t="n"/>
      <c r="AN153" s="13" t="n"/>
      <c r="AO153" s="13" t="n"/>
      <c r="AP153" s="13" t="n"/>
      <c r="AQ153" s="16" t="n"/>
      <c r="AR153" s="13" t="n"/>
      <c r="AS153" s="13" t="n"/>
      <c r="AT153" s="16" t="n"/>
      <c r="AU153" s="13" t="n"/>
      <c r="AV153" s="13" t="n"/>
      <c r="AW153" s="13" t="n"/>
      <c r="AX153" s="13" t="n"/>
      <c r="AY153" s="13" t="n"/>
      <c r="AZ153" s="13" t="n"/>
      <c r="BA153" s="13" t="n"/>
      <c r="BB153" s="13" t="n"/>
      <c r="BC153" s="13" t="n"/>
      <c r="BD153" s="13" t="n"/>
    </row>
    <row r="154" ht="26" customHeight="1">
      <c r="A154" s="12" t="inlineStr">
        <is>
          <t>RECORD</t>
        </is>
      </c>
      <c r="B154" s="13" t="n"/>
      <c r="C154" s="13" t="n"/>
      <c r="D154" s="13" t="n"/>
      <c r="E154" s="14" t="n"/>
      <c r="F154" s="15" t="n"/>
      <c r="G154" s="14" t="n"/>
      <c r="H154" s="15" t="n"/>
      <c r="I154" s="13" t="n"/>
      <c r="J154" s="13" t="n"/>
      <c r="K154" s="13" t="n"/>
      <c r="L154" s="13" t="n"/>
      <c r="M154" s="13" t="n"/>
      <c r="N154" s="13" t="n"/>
      <c r="O154" s="16" t="n"/>
      <c r="P154" s="13" t="n"/>
      <c r="Q154" s="16" t="n"/>
      <c r="R154" s="13" t="n"/>
      <c r="S154" s="13" t="n"/>
      <c r="T154" s="13" t="n"/>
      <c r="U154" s="13" t="n"/>
      <c r="V154" s="13" t="n"/>
      <c r="W154" s="13" t="n"/>
      <c r="X154" s="13" t="n"/>
      <c r="Y154" s="13" t="n"/>
      <c r="Z154" s="13" t="n"/>
      <c r="AA154" s="13" t="n"/>
      <c r="AB154" s="13" t="n"/>
      <c r="AC154" s="13" t="n"/>
      <c r="AD154" s="13" t="n"/>
      <c r="AE154" s="13" t="n"/>
      <c r="AF154" s="13" t="n"/>
      <c r="AG154" s="13" t="n"/>
      <c r="AH154" s="13" t="n"/>
      <c r="AI154" s="16" t="n"/>
      <c r="AJ154" s="13" t="n"/>
      <c r="AK154" s="13" t="n"/>
      <c r="AL154" s="13" t="n"/>
      <c r="AM154" s="13" t="n"/>
      <c r="AN154" s="13" t="n"/>
      <c r="AO154" s="13" t="n"/>
      <c r="AP154" s="13" t="n"/>
      <c r="AQ154" s="16" t="n"/>
      <c r="AR154" s="13" t="n"/>
      <c r="AS154" s="13" t="n"/>
      <c r="AT154" s="16" t="n"/>
      <c r="AU154" s="13" t="n"/>
      <c r="AV154" s="13" t="n"/>
      <c r="AW154" s="13" t="n"/>
      <c r="AX154" s="13" t="n"/>
      <c r="AY154" s="13" t="n"/>
      <c r="AZ154" s="13" t="n"/>
      <c r="BA154" s="13" t="n"/>
      <c r="BB154" s="13" t="n"/>
      <c r="BC154" s="13" t="n"/>
      <c r="BD154" s="13" t="n"/>
    </row>
    <row r="155" ht="26" customHeight="1">
      <c r="A155" s="12" t="inlineStr">
        <is>
          <t>RECORD</t>
        </is>
      </c>
      <c r="B155" s="13" t="n"/>
      <c r="C155" s="13" t="n"/>
      <c r="D155" s="13" t="n"/>
      <c r="E155" s="14" t="n"/>
      <c r="F155" s="15" t="n"/>
      <c r="G155" s="14" t="n"/>
      <c r="H155" s="15" t="n"/>
      <c r="I155" s="13" t="n"/>
      <c r="J155" s="13" t="n"/>
      <c r="K155" s="13" t="n"/>
      <c r="L155" s="13" t="n"/>
      <c r="M155" s="13" t="n"/>
      <c r="N155" s="13" t="n"/>
      <c r="O155" s="16" t="n"/>
      <c r="P155" s="13" t="n"/>
      <c r="Q155" s="16" t="n"/>
      <c r="R155" s="13" t="n"/>
      <c r="S155" s="13" t="n"/>
      <c r="T155" s="13" t="n"/>
      <c r="U155" s="13" t="n"/>
      <c r="V155" s="13" t="n"/>
      <c r="W155" s="13" t="n"/>
      <c r="X155" s="13" t="n"/>
      <c r="Y155" s="13" t="n"/>
      <c r="Z155" s="13" t="n"/>
      <c r="AA155" s="13" t="n"/>
      <c r="AB155" s="13" t="n"/>
      <c r="AC155" s="13" t="n"/>
      <c r="AD155" s="13" t="n"/>
      <c r="AE155" s="13" t="n"/>
      <c r="AF155" s="13" t="n"/>
      <c r="AG155" s="13" t="n"/>
      <c r="AH155" s="13" t="n"/>
      <c r="AI155" s="16" t="n"/>
      <c r="AJ155" s="13" t="n"/>
      <c r="AK155" s="13" t="n"/>
      <c r="AL155" s="13" t="n"/>
      <c r="AM155" s="13" t="n"/>
      <c r="AN155" s="13" t="n"/>
      <c r="AO155" s="13" t="n"/>
      <c r="AP155" s="13" t="n"/>
      <c r="AQ155" s="16" t="n"/>
      <c r="AR155" s="13" t="n"/>
      <c r="AS155" s="13" t="n"/>
      <c r="AT155" s="16" t="n"/>
      <c r="AU155" s="13" t="n"/>
      <c r="AV155" s="13" t="n"/>
      <c r="AW155" s="13" t="n"/>
      <c r="AX155" s="13" t="n"/>
      <c r="AY155" s="13" t="n"/>
      <c r="AZ155" s="13" t="n"/>
      <c r="BA155" s="13" t="n"/>
      <c r="BB155" s="13" t="n"/>
      <c r="BC155" s="13" t="n"/>
      <c r="BD155" s="13" t="n"/>
    </row>
    <row r="156" ht="26" customHeight="1">
      <c r="A156" s="12" t="inlineStr">
        <is>
          <t>RECORD</t>
        </is>
      </c>
      <c r="B156" s="13" t="n"/>
      <c r="C156" s="13" t="n"/>
      <c r="D156" s="13" t="n"/>
      <c r="E156" s="14" t="n"/>
      <c r="F156" s="15" t="n"/>
      <c r="G156" s="14" t="n"/>
      <c r="H156" s="15" t="n"/>
      <c r="I156" s="13" t="n"/>
      <c r="J156" s="13" t="n"/>
      <c r="K156" s="13" t="n"/>
      <c r="L156" s="13" t="n"/>
      <c r="M156" s="13" t="n"/>
      <c r="N156" s="13" t="n"/>
      <c r="O156" s="16" t="n"/>
      <c r="P156" s="13" t="n"/>
      <c r="Q156" s="16" t="n"/>
      <c r="R156" s="13" t="n"/>
      <c r="S156" s="13" t="n"/>
      <c r="T156" s="13" t="n"/>
      <c r="U156" s="13" t="n"/>
      <c r="V156" s="13" t="n"/>
      <c r="W156" s="13" t="n"/>
      <c r="X156" s="13" t="n"/>
      <c r="Y156" s="13" t="n"/>
      <c r="Z156" s="13" t="n"/>
      <c r="AA156" s="13" t="n"/>
      <c r="AB156" s="13" t="n"/>
      <c r="AC156" s="13" t="n"/>
      <c r="AD156" s="13" t="n"/>
      <c r="AE156" s="13" t="n"/>
      <c r="AF156" s="13" t="n"/>
      <c r="AG156" s="13" t="n"/>
      <c r="AH156" s="13" t="n"/>
      <c r="AI156" s="16" t="n"/>
      <c r="AJ156" s="13" t="n"/>
      <c r="AK156" s="13" t="n"/>
      <c r="AL156" s="13" t="n"/>
      <c r="AM156" s="13" t="n"/>
      <c r="AN156" s="13" t="n"/>
      <c r="AO156" s="13" t="n"/>
      <c r="AP156" s="13" t="n"/>
      <c r="AQ156" s="16" t="n"/>
      <c r="AR156" s="13" t="n"/>
      <c r="AS156" s="13" t="n"/>
      <c r="AT156" s="16" t="n"/>
      <c r="AU156" s="13" t="n"/>
      <c r="AV156" s="13" t="n"/>
      <c r="AW156" s="13" t="n"/>
      <c r="AX156" s="13" t="n"/>
      <c r="AY156" s="13" t="n"/>
      <c r="AZ156" s="13" t="n"/>
      <c r="BA156" s="13" t="n"/>
      <c r="BB156" s="13" t="n"/>
      <c r="BC156" s="13" t="n"/>
      <c r="BD156" s="13" t="n"/>
    </row>
    <row r="157" ht="26" customHeight="1">
      <c r="A157" s="12" t="inlineStr">
        <is>
          <t>RECORD</t>
        </is>
      </c>
      <c r="B157" s="13" t="n"/>
      <c r="C157" s="13" t="n"/>
      <c r="D157" s="13" t="n"/>
      <c r="E157" s="14" t="n"/>
      <c r="F157" s="15" t="n"/>
      <c r="G157" s="14" t="n"/>
      <c r="H157" s="15" t="n"/>
      <c r="I157" s="13" t="n"/>
      <c r="J157" s="13" t="n"/>
      <c r="K157" s="13" t="n"/>
      <c r="L157" s="13" t="n"/>
      <c r="M157" s="13" t="n"/>
      <c r="N157" s="13" t="n"/>
      <c r="O157" s="16" t="n"/>
      <c r="P157" s="13" t="n"/>
      <c r="Q157" s="16" t="n"/>
      <c r="R157" s="13" t="n"/>
      <c r="S157" s="13" t="n"/>
      <c r="T157" s="13" t="n"/>
      <c r="U157" s="13" t="n"/>
      <c r="V157" s="13" t="n"/>
      <c r="W157" s="13" t="n"/>
      <c r="X157" s="13" t="n"/>
      <c r="Y157" s="13" t="n"/>
      <c r="Z157" s="13" t="n"/>
      <c r="AA157" s="13" t="n"/>
      <c r="AB157" s="13" t="n"/>
      <c r="AC157" s="13" t="n"/>
      <c r="AD157" s="13" t="n"/>
      <c r="AE157" s="13" t="n"/>
      <c r="AF157" s="13" t="n"/>
      <c r="AG157" s="13" t="n"/>
      <c r="AH157" s="13" t="n"/>
      <c r="AI157" s="16" t="n"/>
      <c r="AJ157" s="13" t="n"/>
      <c r="AK157" s="13" t="n"/>
      <c r="AL157" s="13" t="n"/>
      <c r="AM157" s="13" t="n"/>
      <c r="AN157" s="13" t="n"/>
      <c r="AO157" s="13" t="n"/>
      <c r="AP157" s="13" t="n"/>
      <c r="AQ157" s="16" t="n"/>
      <c r="AR157" s="13" t="n"/>
      <c r="AS157" s="13" t="n"/>
      <c r="AT157" s="16" t="n"/>
      <c r="AU157" s="13" t="n"/>
      <c r="AV157" s="13" t="n"/>
      <c r="AW157" s="13" t="n"/>
      <c r="AX157" s="13" t="n"/>
      <c r="AY157" s="13" t="n"/>
      <c r="AZ157" s="13" t="n"/>
      <c r="BA157" s="13" t="n"/>
      <c r="BB157" s="13" t="n"/>
      <c r="BC157" s="13" t="n"/>
      <c r="BD157" s="13" t="n"/>
    </row>
    <row r="158" ht="26" customHeight="1">
      <c r="A158" s="12" t="inlineStr">
        <is>
          <t>RECORD</t>
        </is>
      </c>
      <c r="B158" s="13" t="n"/>
      <c r="C158" s="13" t="n"/>
      <c r="D158" s="13" t="n"/>
      <c r="E158" s="14" t="n"/>
      <c r="F158" s="15" t="n"/>
      <c r="G158" s="14" t="n"/>
      <c r="H158" s="15" t="n"/>
      <c r="I158" s="13" t="n"/>
      <c r="J158" s="13" t="n"/>
      <c r="K158" s="13" t="n"/>
      <c r="L158" s="13" t="n"/>
      <c r="M158" s="13" t="n"/>
      <c r="N158" s="13" t="n"/>
      <c r="O158" s="16" t="n"/>
      <c r="P158" s="13" t="n"/>
      <c r="Q158" s="16" t="n"/>
      <c r="R158" s="13" t="n"/>
      <c r="S158" s="13" t="n"/>
      <c r="T158" s="13" t="n"/>
      <c r="U158" s="13" t="n"/>
      <c r="V158" s="13" t="n"/>
      <c r="W158" s="13" t="n"/>
      <c r="X158" s="13" t="n"/>
      <c r="Y158" s="13" t="n"/>
      <c r="Z158" s="13" t="n"/>
      <c r="AA158" s="13" t="n"/>
      <c r="AB158" s="13" t="n"/>
      <c r="AC158" s="13" t="n"/>
      <c r="AD158" s="13" t="n"/>
      <c r="AE158" s="13" t="n"/>
      <c r="AF158" s="13" t="n"/>
      <c r="AG158" s="13" t="n"/>
      <c r="AH158" s="13" t="n"/>
      <c r="AI158" s="16" t="n"/>
      <c r="AJ158" s="13" t="n"/>
      <c r="AK158" s="13" t="n"/>
      <c r="AL158" s="13" t="n"/>
      <c r="AM158" s="13" t="n"/>
      <c r="AN158" s="13" t="n"/>
      <c r="AO158" s="13" t="n"/>
      <c r="AP158" s="13" t="n"/>
      <c r="AQ158" s="16" t="n"/>
      <c r="AR158" s="13" t="n"/>
      <c r="AS158" s="13" t="n"/>
      <c r="AT158" s="16" t="n"/>
      <c r="AU158" s="13" t="n"/>
      <c r="AV158" s="13" t="n"/>
      <c r="AW158" s="13" t="n"/>
      <c r="AX158" s="13" t="n"/>
      <c r="AY158" s="13" t="n"/>
      <c r="AZ158" s="13" t="n"/>
      <c r="BA158" s="13" t="n"/>
      <c r="BB158" s="13" t="n"/>
      <c r="BC158" s="13" t="n"/>
      <c r="BD158" s="13" t="n"/>
    </row>
    <row r="159" ht="26" customHeight="1">
      <c r="A159" s="12" t="inlineStr">
        <is>
          <t>RECORD</t>
        </is>
      </c>
      <c r="B159" s="13" t="n"/>
      <c r="C159" s="13" t="n"/>
      <c r="D159" s="13" t="n"/>
      <c r="E159" s="14" t="n"/>
      <c r="F159" s="15" t="n"/>
      <c r="G159" s="14" t="n"/>
      <c r="H159" s="15" t="n"/>
      <c r="I159" s="13" t="n"/>
      <c r="J159" s="13" t="n"/>
      <c r="K159" s="13" t="n"/>
      <c r="L159" s="13" t="n"/>
      <c r="M159" s="13" t="n"/>
      <c r="N159" s="13" t="n"/>
      <c r="O159" s="16" t="n"/>
      <c r="P159" s="13" t="n"/>
      <c r="Q159" s="16" t="n"/>
      <c r="R159" s="13" t="n"/>
      <c r="S159" s="13" t="n"/>
      <c r="T159" s="13" t="n"/>
      <c r="U159" s="13" t="n"/>
      <c r="V159" s="13" t="n"/>
      <c r="W159" s="13" t="n"/>
      <c r="X159" s="13" t="n"/>
      <c r="Y159" s="13" t="n"/>
      <c r="Z159" s="13" t="n"/>
      <c r="AA159" s="13" t="n"/>
      <c r="AB159" s="13" t="n"/>
      <c r="AC159" s="13" t="n"/>
      <c r="AD159" s="13" t="n"/>
      <c r="AE159" s="13" t="n"/>
      <c r="AF159" s="13" t="n"/>
      <c r="AG159" s="13" t="n"/>
      <c r="AH159" s="13" t="n"/>
      <c r="AI159" s="16" t="n"/>
      <c r="AJ159" s="13" t="n"/>
      <c r="AK159" s="13" t="n"/>
      <c r="AL159" s="13" t="n"/>
      <c r="AM159" s="13" t="n"/>
      <c r="AN159" s="13" t="n"/>
      <c r="AO159" s="13" t="n"/>
      <c r="AP159" s="13" t="n"/>
      <c r="AQ159" s="16" t="n"/>
      <c r="AR159" s="13" t="n"/>
      <c r="AS159" s="13" t="n"/>
      <c r="AT159" s="16" t="n"/>
      <c r="AU159" s="13" t="n"/>
      <c r="AV159" s="13" t="n"/>
      <c r="AW159" s="13" t="n"/>
      <c r="AX159" s="13" t="n"/>
      <c r="AY159" s="13" t="n"/>
      <c r="AZ159" s="13" t="n"/>
      <c r="BA159" s="13" t="n"/>
      <c r="BB159" s="13" t="n"/>
      <c r="BC159" s="13" t="n"/>
      <c r="BD159" s="13" t="n"/>
    </row>
    <row r="160" ht="26" customHeight="1">
      <c r="A160" s="12" t="inlineStr">
        <is>
          <t>RECORD</t>
        </is>
      </c>
      <c r="B160" s="13" t="n"/>
      <c r="C160" s="13" t="n"/>
      <c r="D160" s="13" t="n"/>
      <c r="E160" s="14" t="n"/>
      <c r="F160" s="15" t="n"/>
      <c r="G160" s="14" t="n"/>
      <c r="H160" s="15" t="n"/>
      <c r="I160" s="13" t="n"/>
      <c r="J160" s="13" t="n"/>
      <c r="K160" s="13" t="n"/>
      <c r="L160" s="13" t="n"/>
      <c r="M160" s="13" t="n"/>
      <c r="N160" s="13" t="n"/>
      <c r="O160" s="16" t="n"/>
      <c r="P160" s="13" t="n"/>
      <c r="Q160" s="16" t="n"/>
      <c r="R160" s="13" t="n"/>
      <c r="S160" s="13" t="n"/>
      <c r="T160" s="13" t="n"/>
      <c r="U160" s="13" t="n"/>
      <c r="V160" s="13" t="n"/>
      <c r="W160" s="13" t="n"/>
      <c r="X160" s="13" t="n"/>
      <c r="Y160" s="13" t="n"/>
      <c r="Z160" s="13" t="n"/>
      <c r="AA160" s="13" t="n"/>
      <c r="AB160" s="13" t="n"/>
      <c r="AC160" s="13" t="n"/>
      <c r="AD160" s="13" t="n"/>
      <c r="AE160" s="13" t="n"/>
      <c r="AF160" s="13" t="n"/>
      <c r="AG160" s="13" t="n"/>
      <c r="AH160" s="13" t="n"/>
      <c r="AI160" s="16" t="n"/>
      <c r="AJ160" s="13" t="n"/>
      <c r="AK160" s="13" t="n"/>
      <c r="AL160" s="13" t="n"/>
      <c r="AM160" s="13" t="n"/>
      <c r="AN160" s="13" t="n"/>
      <c r="AO160" s="13" t="n"/>
      <c r="AP160" s="13" t="n"/>
      <c r="AQ160" s="16" t="n"/>
      <c r="AR160" s="13" t="n"/>
      <c r="AS160" s="13" t="n"/>
      <c r="AT160" s="16" t="n"/>
      <c r="AU160" s="13" t="n"/>
      <c r="AV160" s="13" t="n"/>
      <c r="AW160" s="13" t="n"/>
      <c r="AX160" s="13" t="n"/>
      <c r="AY160" s="13" t="n"/>
      <c r="AZ160" s="13" t="n"/>
      <c r="BA160" s="13" t="n"/>
      <c r="BB160" s="13" t="n"/>
      <c r="BC160" s="13" t="n"/>
      <c r="BD160" s="13" t="n"/>
    </row>
    <row r="161" ht="26" customHeight="1">
      <c r="A161" s="12" t="inlineStr">
        <is>
          <t>RECORD</t>
        </is>
      </c>
      <c r="B161" s="13" t="n"/>
      <c r="C161" s="13" t="n"/>
      <c r="D161" s="13" t="n"/>
      <c r="E161" s="14" t="n"/>
      <c r="F161" s="15" t="n"/>
      <c r="G161" s="14" t="n"/>
      <c r="H161" s="15" t="n"/>
      <c r="I161" s="13" t="n"/>
      <c r="J161" s="13" t="n"/>
      <c r="K161" s="13" t="n"/>
      <c r="L161" s="13" t="n"/>
      <c r="M161" s="13" t="n"/>
      <c r="N161" s="13" t="n"/>
      <c r="O161" s="16" t="n"/>
      <c r="P161" s="13" t="n"/>
      <c r="Q161" s="16" t="n"/>
      <c r="R161" s="13" t="n"/>
      <c r="S161" s="13" t="n"/>
      <c r="T161" s="13" t="n"/>
      <c r="U161" s="13" t="n"/>
      <c r="V161" s="13" t="n"/>
      <c r="W161" s="13" t="n"/>
      <c r="X161" s="13" t="n"/>
      <c r="Y161" s="13" t="n"/>
      <c r="Z161" s="13" t="n"/>
      <c r="AA161" s="13" t="n"/>
      <c r="AB161" s="13" t="n"/>
      <c r="AC161" s="13" t="n"/>
      <c r="AD161" s="13" t="n"/>
      <c r="AE161" s="13" t="n"/>
      <c r="AF161" s="13" t="n"/>
      <c r="AG161" s="13" t="n"/>
      <c r="AH161" s="13" t="n"/>
      <c r="AI161" s="16" t="n"/>
      <c r="AJ161" s="13" t="n"/>
      <c r="AK161" s="13" t="n"/>
      <c r="AL161" s="13" t="n"/>
      <c r="AM161" s="13" t="n"/>
      <c r="AN161" s="13" t="n"/>
      <c r="AO161" s="13" t="n"/>
      <c r="AP161" s="13" t="n"/>
      <c r="AQ161" s="16" t="n"/>
      <c r="AR161" s="13" t="n"/>
      <c r="AS161" s="13" t="n"/>
      <c r="AT161" s="16" t="n"/>
      <c r="AU161" s="13" t="n"/>
      <c r="AV161" s="13" t="n"/>
      <c r="AW161" s="13" t="n"/>
      <c r="AX161" s="13" t="n"/>
      <c r="AY161" s="13" t="n"/>
      <c r="AZ161" s="13" t="n"/>
      <c r="BA161" s="13" t="n"/>
      <c r="BB161" s="13" t="n"/>
      <c r="BC161" s="13" t="n"/>
      <c r="BD161" s="13" t="n"/>
    </row>
    <row r="162" ht="26" customHeight="1">
      <c r="A162" s="12" t="inlineStr">
        <is>
          <t>RECORD</t>
        </is>
      </c>
      <c r="B162" s="13" t="n"/>
      <c r="C162" s="13" t="n"/>
      <c r="D162" s="13" t="n"/>
      <c r="E162" s="14" t="n"/>
      <c r="F162" s="15" t="n"/>
      <c r="G162" s="14" t="n"/>
      <c r="H162" s="15" t="n"/>
      <c r="I162" s="13" t="n"/>
      <c r="J162" s="13" t="n"/>
      <c r="K162" s="13" t="n"/>
      <c r="L162" s="13" t="n"/>
      <c r="M162" s="13" t="n"/>
      <c r="N162" s="13" t="n"/>
      <c r="O162" s="16" t="n"/>
      <c r="P162" s="13" t="n"/>
      <c r="Q162" s="16" t="n"/>
      <c r="R162" s="13" t="n"/>
      <c r="S162" s="13" t="n"/>
      <c r="T162" s="13" t="n"/>
      <c r="U162" s="13" t="n"/>
      <c r="V162" s="13" t="n"/>
      <c r="W162" s="13" t="n"/>
      <c r="X162" s="13" t="n"/>
      <c r="Y162" s="13" t="n"/>
      <c r="Z162" s="13" t="n"/>
      <c r="AA162" s="13" t="n"/>
      <c r="AB162" s="13" t="n"/>
      <c r="AC162" s="13" t="n"/>
      <c r="AD162" s="13" t="n"/>
      <c r="AE162" s="13" t="n"/>
      <c r="AF162" s="13" t="n"/>
      <c r="AG162" s="13" t="n"/>
      <c r="AH162" s="13" t="n"/>
      <c r="AI162" s="16" t="n"/>
      <c r="AJ162" s="13" t="n"/>
      <c r="AK162" s="13" t="n"/>
      <c r="AL162" s="13" t="n"/>
      <c r="AM162" s="13" t="n"/>
      <c r="AN162" s="13" t="n"/>
      <c r="AO162" s="13" t="n"/>
      <c r="AP162" s="13" t="n"/>
      <c r="AQ162" s="16" t="n"/>
      <c r="AR162" s="13" t="n"/>
      <c r="AS162" s="13" t="n"/>
      <c r="AT162" s="16" t="n"/>
      <c r="AU162" s="13" t="n"/>
      <c r="AV162" s="13" t="n"/>
      <c r="AW162" s="13" t="n"/>
      <c r="AX162" s="13" t="n"/>
      <c r="AY162" s="13" t="n"/>
      <c r="AZ162" s="13" t="n"/>
      <c r="BA162" s="13" t="n"/>
      <c r="BB162" s="13" t="n"/>
      <c r="BC162" s="13" t="n"/>
      <c r="BD162" s="13" t="n"/>
    </row>
    <row r="163" ht="26" customHeight="1">
      <c r="A163" s="12" t="inlineStr">
        <is>
          <t>RECORD</t>
        </is>
      </c>
      <c r="B163" s="13" t="n"/>
      <c r="C163" s="13" t="n"/>
      <c r="D163" s="13" t="n"/>
      <c r="E163" s="14" t="n"/>
      <c r="F163" s="15" t="n"/>
      <c r="G163" s="14" t="n"/>
      <c r="H163" s="15" t="n"/>
      <c r="I163" s="13" t="n"/>
      <c r="J163" s="13" t="n"/>
      <c r="K163" s="13" t="n"/>
      <c r="L163" s="13" t="n"/>
      <c r="M163" s="13" t="n"/>
      <c r="N163" s="13" t="n"/>
      <c r="O163" s="16" t="n"/>
      <c r="P163" s="13" t="n"/>
      <c r="Q163" s="16" t="n"/>
      <c r="R163" s="13" t="n"/>
      <c r="S163" s="13" t="n"/>
      <c r="T163" s="13" t="n"/>
      <c r="U163" s="13" t="n"/>
      <c r="V163" s="13" t="n"/>
      <c r="W163" s="13" t="n"/>
      <c r="X163" s="13" t="n"/>
      <c r="Y163" s="13" t="n"/>
      <c r="Z163" s="13" t="n"/>
      <c r="AA163" s="13" t="n"/>
      <c r="AB163" s="13" t="n"/>
      <c r="AC163" s="13" t="n"/>
      <c r="AD163" s="13" t="n"/>
      <c r="AE163" s="13" t="n"/>
      <c r="AF163" s="13" t="n"/>
      <c r="AG163" s="13" t="n"/>
      <c r="AH163" s="13" t="n"/>
      <c r="AI163" s="16" t="n"/>
      <c r="AJ163" s="13" t="n"/>
      <c r="AK163" s="13" t="n"/>
      <c r="AL163" s="13" t="n"/>
      <c r="AM163" s="13" t="n"/>
      <c r="AN163" s="13" t="n"/>
      <c r="AO163" s="13" t="n"/>
      <c r="AP163" s="13" t="n"/>
      <c r="AQ163" s="16" t="n"/>
      <c r="AR163" s="13" t="n"/>
      <c r="AS163" s="13" t="n"/>
      <c r="AT163" s="16" t="n"/>
      <c r="AU163" s="13" t="n"/>
      <c r="AV163" s="13" t="n"/>
      <c r="AW163" s="13" t="n"/>
      <c r="AX163" s="13" t="n"/>
      <c r="AY163" s="13" t="n"/>
      <c r="AZ163" s="13" t="n"/>
      <c r="BA163" s="13" t="n"/>
      <c r="BB163" s="13" t="n"/>
      <c r="BC163" s="13" t="n"/>
      <c r="BD163" s="13" t="n"/>
    </row>
    <row r="164" ht="26" customHeight="1">
      <c r="A164" s="12" t="inlineStr">
        <is>
          <t>RECORD</t>
        </is>
      </c>
      <c r="B164" s="13" t="n"/>
      <c r="C164" s="13" t="n"/>
      <c r="D164" s="13" t="n"/>
      <c r="E164" s="14" t="n"/>
      <c r="F164" s="15" t="n"/>
      <c r="G164" s="14" t="n"/>
      <c r="H164" s="15" t="n"/>
      <c r="I164" s="13" t="n"/>
      <c r="J164" s="13" t="n"/>
      <c r="K164" s="13" t="n"/>
      <c r="L164" s="13" t="n"/>
      <c r="M164" s="13" t="n"/>
      <c r="N164" s="13" t="n"/>
      <c r="O164" s="16" t="n"/>
      <c r="P164" s="13" t="n"/>
      <c r="Q164" s="16" t="n"/>
      <c r="R164" s="13" t="n"/>
      <c r="S164" s="13" t="n"/>
      <c r="T164" s="13" t="n"/>
      <c r="U164" s="13" t="n"/>
      <c r="V164" s="13" t="n"/>
      <c r="W164" s="13" t="n"/>
      <c r="X164" s="13" t="n"/>
      <c r="Y164" s="13" t="n"/>
      <c r="Z164" s="13" t="n"/>
      <c r="AA164" s="13" t="n"/>
      <c r="AB164" s="13" t="n"/>
      <c r="AC164" s="13" t="n"/>
      <c r="AD164" s="13" t="n"/>
      <c r="AE164" s="13" t="n"/>
      <c r="AF164" s="13" t="n"/>
      <c r="AG164" s="13" t="n"/>
      <c r="AH164" s="13" t="n"/>
      <c r="AI164" s="16" t="n"/>
      <c r="AJ164" s="13" t="n"/>
      <c r="AK164" s="13" t="n"/>
      <c r="AL164" s="13" t="n"/>
      <c r="AM164" s="13" t="n"/>
      <c r="AN164" s="13" t="n"/>
      <c r="AO164" s="13" t="n"/>
      <c r="AP164" s="13" t="n"/>
      <c r="AQ164" s="16" t="n"/>
      <c r="AR164" s="13" t="n"/>
      <c r="AS164" s="13" t="n"/>
      <c r="AT164" s="16" t="n"/>
      <c r="AU164" s="13" t="n"/>
      <c r="AV164" s="13" t="n"/>
      <c r="AW164" s="13" t="n"/>
      <c r="AX164" s="13" t="n"/>
      <c r="AY164" s="13" t="n"/>
      <c r="AZ164" s="13" t="n"/>
      <c r="BA164" s="13" t="n"/>
      <c r="BB164" s="13" t="n"/>
      <c r="BC164" s="13" t="n"/>
      <c r="BD164" s="13" t="n"/>
    </row>
    <row r="165" ht="26" customHeight="1">
      <c r="A165" s="12" t="inlineStr">
        <is>
          <t>RECORD</t>
        </is>
      </c>
      <c r="B165" s="13" t="n"/>
      <c r="C165" s="13" t="n"/>
      <c r="D165" s="13" t="n"/>
      <c r="E165" s="14" t="n"/>
      <c r="F165" s="15" t="n"/>
      <c r="G165" s="14" t="n"/>
      <c r="H165" s="15" t="n"/>
      <c r="I165" s="13" t="n"/>
      <c r="J165" s="13" t="n"/>
      <c r="K165" s="13" t="n"/>
      <c r="L165" s="13" t="n"/>
      <c r="M165" s="13" t="n"/>
      <c r="N165" s="13" t="n"/>
      <c r="O165" s="16" t="n"/>
      <c r="P165" s="13" t="n"/>
      <c r="Q165" s="16" t="n"/>
      <c r="R165" s="13" t="n"/>
      <c r="S165" s="13" t="n"/>
      <c r="T165" s="13" t="n"/>
      <c r="U165" s="13" t="n"/>
      <c r="V165" s="13" t="n"/>
      <c r="W165" s="13" t="n"/>
      <c r="X165" s="13" t="n"/>
      <c r="Y165" s="13" t="n"/>
      <c r="Z165" s="13" t="n"/>
      <c r="AA165" s="13" t="n"/>
      <c r="AB165" s="13" t="n"/>
      <c r="AC165" s="13" t="n"/>
      <c r="AD165" s="13" t="n"/>
      <c r="AE165" s="13" t="n"/>
      <c r="AF165" s="13" t="n"/>
      <c r="AG165" s="13" t="n"/>
      <c r="AH165" s="13" t="n"/>
      <c r="AI165" s="16" t="n"/>
      <c r="AJ165" s="13" t="n"/>
      <c r="AK165" s="13" t="n"/>
      <c r="AL165" s="13" t="n"/>
      <c r="AM165" s="13" t="n"/>
      <c r="AN165" s="13" t="n"/>
      <c r="AO165" s="13" t="n"/>
      <c r="AP165" s="13" t="n"/>
      <c r="AQ165" s="16" t="n"/>
      <c r="AR165" s="13" t="n"/>
      <c r="AS165" s="13" t="n"/>
      <c r="AT165" s="16" t="n"/>
      <c r="AU165" s="13" t="n"/>
      <c r="AV165" s="13" t="n"/>
      <c r="AW165" s="13" t="n"/>
      <c r="AX165" s="13" t="n"/>
      <c r="AY165" s="13" t="n"/>
      <c r="AZ165" s="13" t="n"/>
      <c r="BA165" s="13" t="n"/>
      <c r="BB165" s="13" t="n"/>
      <c r="BC165" s="13" t="n"/>
      <c r="BD165" s="13" t="n"/>
    </row>
    <row r="166" ht="26" customHeight="1">
      <c r="A166" s="12" t="inlineStr">
        <is>
          <t>RECORD</t>
        </is>
      </c>
      <c r="B166" s="13" t="n"/>
      <c r="C166" s="13" t="n"/>
      <c r="D166" s="13" t="n"/>
      <c r="E166" s="14" t="n"/>
      <c r="F166" s="15" t="n"/>
      <c r="G166" s="14" t="n"/>
      <c r="H166" s="15" t="n"/>
      <c r="I166" s="13" t="n"/>
      <c r="J166" s="13" t="n"/>
      <c r="K166" s="13" t="n"/>
      <c r="L166" s="13" t="n"/>
      <c r="M166" s="13" t="n"/>
      <c r="N166" s="13" t="n"/>
      <c r="O166" s="16" t="n"/>
      <c r="P166" s="13" t="n"/>
      <c r="Q166" s="16" t="n"/>
      <c r="R166" s="13" t="n"/>
      <c r="S166" s="13" t="n"/>
      <c r="T166" s="13" t="n"/>
      <c r="U166" s="13" t="n"/>
      <c r="V166" s="13" t="n"/>
      <c r="W166" s="13" t="n"/>
      <c r="X166" s="13" t="n"/>
      <c r="Y166" s="13" t="n"/>
      <c r="Z166" s="13" t="n"/>
      <c r="AA166" s="13" t="n"/>
      <c r="AB166" s="13" t="n"/>
      <c r="AC166" s="13" t="n"/>
      <c r="AD166" s="13" t="n"/>
      <c r="AE166" s="13" t="n"/>
      <c r="AF166" s="13" t="n"/>
      <c r="AG166" s="13" t="n"/>
      <c r="AH166" s="13" t="n"/>
      <c r="AI166" s="16" t="n"/>
      <c r="AJ166" s="13" t="n"/>
      <c r="AK166" s="13" t="n"/>
      <c r="AL166" s="13" t="n"/>
      <c r="AM166" s="13" t="n"/>
      <c r="AN166" s="13" t="n"/>
      <c r="AO166" s="13" t="n"/>
      <c r="AP166" s="13" t="n"/>
      <c r="AQ166" s="16" t="n"/>
      <c r="AR166" s="13" t="n"/>
      <c r="AS166" s="13" t="n"/>
      <c r="AT166" s="16" t="n"/>
      <c r="AU166" s="13" t="n"/>
      <c r="AV166" s="13" t="n"/>
      <c r="AW166" s="13" t="n"/>
      <c r="AX166" s="13" t="n"/>
      <c r="AY166" s="13" t="n"/>
      <c r="AZ166" s="13" t="n"/>
      <c r="BA166" s="13" t="n"/>
      <c r="BB166" s="13" t="n"/>
      <c r="BC166" s="13" t="n"/>
      <c r="BD166" s="13" t="n"/>
    </row>
    <row r="167" ht="26" customHeight="1">
      <c r="A167" s="12" t="inlineStr">
        <is>
          <t>RECORD</t>
        </is>
      </c>
      <c r="B167" s="13" t="n"/>
      <c r="C167" s="13" t="n"/>
      <c r="D167" s="13" t="n"/>
      <c r="E167" s="14" t="n"/>
      <c r="F167" s="15" t="n"/>
      <c r="G167" s="14" t="n"/>
      <c r="H167" s="15" t="n"/>
      <c r="I167" s="13" t="n"/>
      <c r="J167" s="13" t="n"/>
      <c r="K167" s="13" t="n"/>
      <c r="L167" s="13" t="n"/>
      <c r="M167" s="13" t="n"/>
      <c r="N167" s="13" t="n"/>
      <c r="O167" s="16" t="n"/>
      <c r="P167" s="13" t="n"/>
      <c r="Q167" s="16" t="n"/>
      <c r="R167" s="13" t="n"/>
      <c r="S167" s="13" t="n"/>
      <c r="T167" s="13" t="n"/>
      <c r="U167" s="13" t="n"/>
      <c r="V167" s="13" t="n"/>
      <c r="W167" s="13" t="n"/>
      <c r="X167" s="13" t="n"/>
      <c r="Y167" s="13" t="n"/>
      <c r="Z167" s="13" t="n"/>
      <c r="AA167" s="13" t="n"/>
      <c r="AB167" s="13" t="n"/>
      <c r="AC167" s="13" t="n"/>
      <c r="AD167" s="13" t="n"/>
      <c r="AE167" s="13" t="n"/>
      <c r="AF167" s="13" t="n"/>
      <c r="AG167" s="13" t="n"/>
      <c r="AH167" s="13" t="n"/>
      <c r="AI167" s="16" t="n"/>
      <c r="AJ167" s="13" t="n"/>
      <c r="AK167" s="13" t="n"/>
      <c r="AL167" s="13" t="n"/>
      <c r="AM167" s="13" t="n"/>
      <c r="AN167" s="13" t="n"/>
      <c r="AO167" s="13" t="n"/>
      <c r="AP167" s="13" t="n"/>
      <c r="AQ167" s="16" t="n"/>
      <c r="AR167" s="13" t="n"/>
      <c r="AS167" s="13" t="n"/>
      <c r="AT167" s="16" t="n"/>
      <c r="AU167" s="13" t="n"/>
      <c r="AV167" s="13" t="n"/>
      <c r="AW167" s="13" t="n"/>
      <c r="AX167" s="13" t="n"/>
      <c r="AY167" s="13" t="n"/>
      <c r="AZ167" s="13" t="n"/>
      <c r="BA167" s="13" t="n"/>
      <c r="BB167" s="13" t="n"/>
      <c r="BC167" s="13" t="n"/>
      <c r="BD167" s="13" t="n"/>
    </row>
    <row r="168" ht="26" customHeight="1">
      <c r="A168" s="12" t="inlineStr">
        <is>
          <t>RECORD</t>
        </is>
      </c>
      <c r="B168" s="13" t="n"/>
      <c r="C168" s="13" t="n"/>
      <c r="D168" s="13" t="n"/>
      <c r="E168" s="14" t="n"/>
      <c r="F168" s="15" t="n"/>
      <c r="G168" s="14" t="n"/>
      <c r="H168" s="15" t="n"/>
      <c r="I168" s="13" t="n"/>
      <c r="J168" s="13" t="n"/>
      <c r="K168" s="13" t="n"/>
      <c r="L168" s="13" t="n"/>
      <c r="M168" s="13" t="n"/>
      <c r="N168" s="13" t="n"/>
      <c r="O168" s="16" t="n"/>
      <c r="P168" s="13" t="n"/>
      <c r="Q168" s="16" t="n"/>
      <c r="R168" s="13" t="n"/>
      <c r="S168" s="13" t="n"/>
      <c r="T168" s="13" t="n"/>
      <c r="U168" s="13" t="n"/>
      <c r="V168" s="13" t="n"/>
      <c r="W168" s="13" t="n"/>
      <c r="X168" s="13" t="n"/>
      <c r="Y168" s="13" t="n"/>
      <c r="Z168" s="13" t="n"/>
      <c r="AA168" s="13" t="n"/>
      <c r="AB168" s="13" t="n"/>
      <c r="AC168" s="13" t="n"/>
      <c r="AD168" s="13" t="n"/>
      <c r="AE168" s="13" t="n"/>
      <c r="AF168" s="13" t="n"/>
      <c r="AG168" s="13" t="n"/>
      <c r="AH168" s="13" t="n"/>
      <c r="AI168" s="16" t="n"/>
      <c r="AJ168" s="13" t="n"/>
      <c r="AK168" s="13" t="n"/>
      <c r="AL168" s="13" t="n"/>
      <c r="AM168" s="13" t="n"/>
      <c r="AN168" s="13" t="n"/>
      <c r="AO168" s="13" t="n"/>
      <c r="AP168" s="13" t="n"/>
      <c r="AQ168" s="16" t="n"/>
      <c r="AR168" s="13" t="n"/>
      <c r="AS168" s="13" t="n"/>
      <c r="AT168" s="16" t="n"/>
      <c r="AU168" s="13" t="n"/>
      <c r="AV168" s="13" t="n"/>
      <c r="AW168" s="13" t="n"/>
      <c r="AX168" s="13" t="n"/>
      <c r="AY168" s="13" t="n"/>
      <c r="AZ168" s="13" t="n"/>
      <c r="BA168" s="13" t="n"/>
      <c r="BB168" s="13" t="n"/>
      <c r="BC168" s="13" t="n"/>
      <c r="BD168" s="13" t="n"/>
    </row>
    <row r="169" ht="26" customHeight="1">
      <c r="A169" s="12" t="inlineStr">
        <is>
          <t>RECORD</t>
        </is>
      </c>
      <c r="B169" s="13" t="n"/>
      <c r="C169" s="13" t="n"/>
      <c r="D169" s="13" t="n"/>
      <c r="E169" s="14" t="n"/>
      <c r="F169" s="15" t="n"/>
      <c r="G169" s="14" t="n"/>
      <c r="H169" s="15" t="n"/>
      <c r="I169" s="13" t="n"/>
      <c r="J169" s="13" t="n"/>
      <c r="K169" s="13" t="n"/>
      <c r="L169" s="13" t="n"/>
      <c r="M169" s="13" t="n"/>
      <c r="N169" s="13" t="n"/>
      <c r="O169" s="16" t="n"/>
      <c r="P169" s="13" t="n"/>
      <c r="Q169" s="16" t="n"/>
      <c r="R169" s="13" t="n"/>
      <c r="S169" s="13" t="n"/>
      <c r="T169" s="13" t="n"/>
      <c r="U169" s="13" t="n"/>
      <c r="V169" s="13" t="n"/>
      <c r="W169" s="13" t="n"/>
      <c r="X169" s="13" t="n"/>
      <c r="Y169" s="13" t="n"/>
      <c r="Z169" s="13" t="n"/>
      <c r="AA169" s="13" t="n"/>
      <c r="AB169" s="13" t="n"/>
      <c r="AC169" s="13" t="n"/>
      <c r="AD169" s="13" t="n"/>
      <c r="AE169" s="13" t="n"/>
      <c r="AF169" s="13" t="n"/>
      <c r="AG169" s="13" t="n"/>
      <c r="AH169" s="13" t="n"/>
      <c r="AI169" s="16" t="n"/>
      <c r="AJ169" s="13" t="n"/>
      <c r="AK169" s="13" t="n"/>
      <c r="AL169" s="13" t="n"/>
      <c r="AM169" s="13" t="n"/>
      <c r="AN169" s="13" t="n"/>
      <c r="AO169" s="13" t="n"/>
      <c r="AP169" s="13" t="n"/>
      <c r="AQ169" s="16" t="n"/>
      <c r="AR169" s="13" t="n"/>
      <c r="AS169" s="13" t="n"/>
      <c r="AT169" s="16" t="n"/>
      <c r="AU169" s="13" t="n"/>
      <c r="AV169" s="13" t="n"/>
      <c r="AW169" s="13" t="n"/>
      <c r="AX169" s="13" t="n"/>
      <c r="AY169" s="13" t="n"/>
      <c r="AZ169" s="13" t="n"/>
      <c r="BA169" s="13" t="n"/>
      <c r="BB169" s="13" t="n"/>
      <c r="BC169" s="13" t="n"/>
      <c r="BD169" s="13" t="n"/>
    </row>
    <row r="170" ht="26" customHeight="1">
      <c r="A170" s="12" t="inlineStr">
        <is>
          <t>RECORD</t>
        </is>
      </c>
      <c r="B170" s="13" t="n"/>
      <c r="C170" s="13" t="n"/>
      <c r="D170" s="13" t="n"/>
      <c r="E170" s="14" t="n"/>
      <c r="F170" s="15" t="n"/>
      <c r="G170" s="14" t="n"/>
      <c r="H170" s="15" t="n"/>
      <c r="I170" s="13" t="n"/>
      <c r="J170" s="13" t="n"/>
      <c r="K170" s="13" t="n"/>
      <c r="L170" s="13" t="n"/>
      <c r="M170" s="13" t="n"/>
      <c r="N170" s="13" t="n"/>
      <c r="O170" s="16" t="n"/>
      <c r="P170" s="13" t="n"/>
      <c r="Q170" s="16" t="n"/>
      <c r="R170" s="13" t="n"/>
      <c r="S170" s="13" t="n"/>
      <c r="T170" s="13" t="n"/>
      <c r="U170" s="13" t="n"/>
      <c r="V170" s="13" t="n"/>
      <c r="W170" s="13" t="n"/>
      <c r="X170" s="13" t="n"/>
      <c r="Y170" s="13" t="n"/>
      <c r="Z170" s="13" t="n"/>
      <c r="AA170" s="13" t="n"/>
      <c r="AB170" s="13" t="n"/>
      <c r="AC170" s="13" t="n"/>
      <c r="AD170" s="13" t="n"/>
      <c r="AE170" s="13" t="n"/>
      <c r="AF170" s="13" t="n"/>
      <c r="AG170" s="13" t="n"/>
      <c r="AH170" s="13" t="n"/>
      <c r="AI170" s="16" t="n"/>
      <c r="AJ170" s="13" t="n"/>
      <c r="AK170" s="13" t="n"/>
      <c r="AL170" s="13" t="n"/>
      <c r="AM170" s="13" t="n"/>
      <c r="AN170" s="13" t="n"/>
      <c r="AO170" s="13" t="n"/>
      <c r="AP170" s="13" t="n"/>
      <c r="AQ170" s="16" t="n"/>
      <c r="AR170" s="13" t="n"/>
      <c r="AS170" s="13" t="n"/>
      <c r="AT170" s="16" t="n"/>
      <c r="AU170" s="13" t="n"/>
      <c r="AV170" s="13" t="n"/>
      <c r="AW170" s="13" t="n"/>
      <c r="AX170" s="13" t="n"/>
      <c r="AY170" s="13" t="n"/>
      <c r="AZ170" s="13" t="n"/>
      <c r="BA170" s="13" t="n"/>
      <c r="BB170" s="13" t="n"/>
      <c r="BC170" s="13" t="n"/>
      <c r="BD170" s="13" t="n"/>
    </row>
    <row r="171" ht="26" customHeight="1">
      <c r="A171" s="12" t="inlineStr">
        <is>
          <t>RECORD</t>
        </is>
      </c>
      <c r="B171" s="13" t="n"/>
      <c r="C171" s="13" t="n"/>
      <c r="D171" s="13" t="n"/>
      <c r="E171" s="14" t="n"/>
      <c r="F171" s="15" t="n"/>
      <c r="G171" s="14" t="n"/>
      <c r="H171" s="15" t="n"/>
      <c r="I171" s="13" t="n"/>
      <c r="J171" s="13" t="n"/>
      <c r="K171" s="13" t="n"/>
      <c r="L171" s="13" t="n"/>
      <c r="M171" s="13" t="n"/>
      <c r="N171" s="13" t="n"/>
      <c r="O171" s="16" t="n"/>
      <c r="P171" s="13" t="n"/>
      <c r="Q171" s="16" t="n"/>
      <c r="R171" s="13" t="n"/>
      <c r="S171" s="13" t="n"/>
      <c r="T171" s="13" t="n"/>
      <c r="U171" s="13" t="n"/>
      <c r="V171" s="13" t="n"/>
      <c r="W171" s="13" t="n"/>
      <c r="X171" s="13" t="n"/>
      <c r="Y171" s="13" t="n"/>
      <c r="Z171" s="13" t="n"/>
      <c r="AA171" s="13" t="n"/>
      <c r="AB171" s="13" t="n"/>
      <c r="AC171" s="13" t="n"/>
      <c r="AD171" s="13" t="n"/>
      <c r="AE171" s="13" t="n"/>
      <c r="AF171" s="13" t="n"/>
      <c r="AG171" s="13" t="n"/>
      <c r="AH171" s="13" t="n"/>
      <c r="AI171" s="16" t="n"/>
      <c r="AJ171" s="13" t="n"/>
      <c r="AK171" s="13" t="n"/>
      <c r="AL171" s="13" t="n"/>
      <c r="AM171" s="13" t="n"/>
      <c r="AN171" s="13" t="n"/>
      <c r="AO171" s="13" t="n"/>
      <c r="AP171" s="13" t="n"/>
      <c r="AQ171" s="16" t="n"/>
      <c r="AR171" s="13" t="n"/>
      <c r="AS171" s="13" t="n"/>
      <c r="AT171" s="16" t="n"/>
      <c r="AU171" s="13" t="n"/>
      <c r="AV171" s="13" t="n"/>
      <c r="AW171" s="13" t="n"/>
      <c r="AX171" s="13" t="n"/>
      <c r="AY171" s="13" t="n"/>
      <c r="AZ171" s="13" t="n"/>
      <c r="BA171" s="13" t="n"/>
      <c r="BB171" s="13" t="n"/>
      <c r="BC171" s="13" t="n"/>
      <c r="BD171" s="13" t="n"/>
    </row>
    <row r="172" ht="26" customHeight="1">
      <c r="A172" s="12" t="inlineStr">
        <is>
          <t>RECORD</t>
        </is>
      </c>
      <c r="B172" s="13" t="n"/>
      <c r="C172" s="13" t="n"/>
      <c r="D172" s="13" t="n"/>
      <c r="E172" s="14" t="n"/>
      <c r="F172" s="15" t="n"/>
      <c r="G172" s="14" t="n"/>
      <c r="H172" s="15" t="n"/>
      <c r="I172" s="13" t="n"/>
      <c r="J172" s="13" t="n"/>
      <c r="K172" s="13" t="n"/>
      <c r="L172" s="13" t="n"/>
      <c r="M172" s="13" t="n"/>
      <c r="N172" s="13" t="n"/>
      <c r="O172" s="16" t="n"/>
      <c r="P172" s="13" t="n"/>
      <c r="Q172" s="16" t="n"/>
      <c r="R172" s="13" t="n"/>
      <c r="S172" s="13" t="n"/>
      <c r="T172" s="13" t="n"/>
      <c r="U172" s="13" t="n"/>
      <c r="V172" s="13" t="n"/>
      <c r="W172" s="13" t="n"/>
      <c r="X172" s="13" t="n"/>
      <c r="Y172" s="13" t="n"/>
      <c r="Z172" s="13" t="n"/>
      <c r="AA172" s="13" t="n"/>
      <c r="AB172" s="13" t="n"/>
      <c r="AC172" s="13" t="n"/>
      <c r="AD172" s="13" t="n"/>
      <c r="AE172" s="13" t="n"/>
      <c r="AF172" s="13" t="n"/>
      <c r="AG172" s="13" t="n"/>
      <c r="AH172" s="13" t="n"/>
      <c r="AI172" s="16" t="n"/>
      <c r="AJ172" s="13" t="n"/>
      <c r="AK172" s="13" t="n"/>
      <c r="AL172" s="13" t="n"/>
      <c r="AM172" s="13" t="n"/>
      <c r="AN172" s="13" t="n"/>
      <c r="AO172" s="13" t="n"/>
      <c r="AP172" s="13" t="n"/>
      <c r="AQ172" s="16" t="n"/>
      <c r="AR172" s="13" t="n"/>
      <c r="AS172" s="13" t="n"/>
      <c r="AT172" s="16" t="n"/>
      <c r="AU172" s="13" t="n"/>
      <c r="AV172" s="13" t="n"/>
      <c r="AW172" s="13" t="n"/>
      <c r="AX172" s="13" t="n"/>
      <c r="AY172" s="13" t="n"/>
      <c r="AZ172" s="13" t="n"/>
      <c r="BA172" s="13" t="n"/>
      <c r="BB172" s="13" t="n"/>
      <c r="BC172" s="13" t="n"/>
      <c r="BD172" s="13" t="n"/>
    </row>
    <row r="173" ht="26" customHeight="1">
      <c r="A173" s="12" t="inlineStr">
        <is>
          <t>RECORD</t>
        </is>
      </c>
      <c r="B173" s="13" t="n"/>
      <c r="C173" s="13" t="n"/>
      <c r="D173" s="13" t="n"/>
      <c r="E173" s="14" t="n"/>
      <c r="F173" s="15" t="n"/>
      <c r="G173" s="14" t="n"/>
      <c r="H173" s="15" t="n"/>
      <c r="I173" s="13" t="n"/>
      <c r="J173" s="13" t="n"/>
      <c r="K173" s="13" t="n"/>
      <c r="L173" s="13" t="n"/>
      <c r="M173" s="13" t="n"/>
      <c r="N173" s="13" t="n"/>
      <c r="O173" s="16" t="n"/>
      <c r="P173" s="13" t="n"/>
      <c r="Q173" s="16" t="n"/>
      <c r="R173" s="13" t="n"/>
      <c r="S173" s="13" t="n"/>
      <c r="T173" s="13" t="n"/>
      <c r="U173" s="13" t="n"/>
      <c r="V173" s="13" t="n"/>
      <c r="W173" s="13" t="n"/>
      <c r="X173" s="13" t="n"/>
      <c r="Y173" s="13" t="n"/>
      <c r="Z173" s="13" t="n"/>
      <c r="AA173" s="13" t="n"/>
      <c r="AB173" s="13" t="n"/>
      <c r="AC173" s="13" t="n"/>
      <c r="AD173" s="13" t="n"/>
      <c r="AE173" s="13" t="n"/>
      <c r="AF173" s="13" t="n"/>
      <c r="AG173" s="13" t="n"/>
      <c r="AH173" s="13" t="n"/>
      <c r="AI173" s="16" t="n"/>
      <c r="AJ173" s="13" t="n"/>
      <c r="AK173" s="13" t="n"/>
      <c r="AL173" s="13" t="n"/>
      <c r="AM173" s="13" t="n"/>
      <c r="AN173" s="13" t="n"/>
      <c r="AO173" s="13" t="n"/>
      <c r="AP173" s="13" t="n"/>
      <c r="AQ173" s="16" t="n"/>
      <c r="AR173" s="13" t="n"/>
      <c r="AS173" s="13" t="n"/>
      <c r="AT173" s="16" t="n"/>
      <c r="AU173" s="13" t="n"/>
      <c r="AV173" s="13" t="n"/>
      <c r="AW173" s="13" t="n"/>
      <c r="AX173" s="13" t="n"/>
      <c r="AY173" s="13" t="n"/>
      <c r="AZ173" s="13" t="n"/>
      <c r="BA173" s="13" t="n"/>
      <c r="BB173" s="13" t="n"/>
      <c r="BC173" s="13" t="n"/>
      <c r="BD173" s="13" t="n"/>
    </row>
    <row r="174" ht="26" customHeight="1">
      <c r="A174" s="12" t="inlineStr">
        <is>
          <t>RECORD</t>
        </is>
      </c>
      <c r="B174" s="13" t="n"/>
      <c r="C174" s="13" t="n"/>
      <c r="D174" s="13" t="n"/>
      <c r="E174" s="14" t="n"/>
      <c r="F174" s="15" t="n"/>
      <c r="G174" s="14" t="n"/>
      <c r="H174" s="15" t="n"/>
      <c r="I174" s="13" t="n"/>
      <c r="J174" s="13" t="n"/>
      <c r="K174" s="13" t="n"/>
      <c r="L174" s="13" t="n"/>
      <c r="M174" s="13" t="n"/>
      <c r="N174" s="13" t="n"/>
      <c r="O174" s="16" t="n"/>
      <c r="P174" s="13" t="n"/>
      <c r="Q174" s="16" t="n"/>
      <c r="R174" s="13" t="n"/>
      <c r="S174" s="13" t="n"/>
      <c r="T174" s="13" t="n"/>
      <c r="U174" s="13" t="n"/>
      <c r="V174" s="13" t="n"/>
      <c r="W174" s="13" t="n"/>
      <c r="X174" s="13" t="n"/>
      <c r="Y174" s="13" t="n"/>
      <c r="Z174" s="13" t="n"/>
      <c r="AA174" s="13" t="n"/>
      <c r="AB174" s="13" t="n"/>
      <c r="AC174" s="13" t="n"/>
      <c r="AD174" s="13" t="n"/>
      <c r="AE174" s="13" t="n"/>
      <c r="AF174" s="13" t="n"/>
      <c r="AG174" s="13" t="n"/>
      <c r="AH174" s="13" t="n"/>
      <c r="AI174" s="16" t="n"/>
      <c r="AJ174" s="13" t="n"/>
      <c r="AK174" s="13" t="n"/>
      <c r="AL174" s="13" t="n"/>
      <c r="AM174" s="13" t="n"/>
      <c r="AN174" s="13" t="n"/>
      <c r="AO174" s="13" t="n"/>
      <c r="AP174" s="13" t="n"/>
      <c r="AQ174" s="16" t="n"/>
      <c r="AR174" s="13" t="n"/>
      <c r="AS174" s="13" t="n"/>
      <c r="AT174" s="16" t="n"/>
      <c r="AU174" s="13" t="n"/>
      <c r="AV174" s="13" t="n"/>
      <c r="AW174" s="13" t="n"/>
      <c r="AX174" s="13" t="n"/>
      <c r="AY174" s="13" t="n"/>
      <c r="AZ174" s="13" t="n"/>
      <c r="BA174" s="13" t="n"/>
      <c r="BB174" s="13" t="n"/>
      <c r="BC174" s="13" t="n"/>
      <c r="BD174" s="13" t="n"/>
    </row>
    <row r="175" ht="26" customHeight="1">
      <c r="A175" s="12" t="inlineStr">
        <is>
          <t>RECORD</t>
        </is>
      </c>
      <c r="B175" s="13" t="n"/>
      <c r="C175" s="13" t="n"/>
      <c r="D175" s="13" t="n"/>
      <c r="E175" s="14" t="n"/>
      <c r="F175" s="15" t="n"/>
      <c r="G175" s="14" t="n"/>
      <c r="H175" s="15" t="n"/>
      <c r="I175" s="13" t="n"/>
      <c r="J175" s="13" t="n"/>
      <c r="K175" s="13" t="n"/>
      <c r="L175" s="13" t="n"/>
      <c r="M175" s="13" t="n"/>
      <c r="N175" s="13" t="n"/>
      <c r="O175" s="16" t="n"/>
      <c r="P175" s="13" t="n"/>
      <c r="Q175" s="16" t="n"/>
      <c r="R175" s="13" t="n"/>
      <c r="S175" s="13" t="n"/>
      <c r="T175" s="13" t="n"/>
      <c r="U175" s="13" t="n"/>
      <c r="V175" s="13" t="n"/>
      <c r="W175" s="13" t="n"/>
      <c r="X175" s="13" t="n"/>
      <c r="Y175" s="13" t="n"/>
      <c r="Z175" s="13" t="n"/>
      <c r="AA175" s="13" t="n"/>
      <c r="AB175" s="13" t="n"/>
      <c r="AC175" s="13" t="n"/>
      <c r="AD175" s="13" t="n"/>
      <c r="AE175" s="13" t="n"/>
      <c r="AF175" s="13" t="n"/>
      <c r="AG175" s="13" t="n"/>
      <c r="AH175" s="13" t="n"/>
      <c r="AI175" s="16" t="n"/>
      <c r="AJ175" s="13" t="n"/>
      <c r="AK175" s="13" t="n"/>
      <c r="AL175" s="13" t="n"/>
      <c r="AM175" s="13" t="n"/>
      <c r="AN175" s="13" t="n"/>
      <c r="AO175" s="13" t="n"/>
      <c r="AP175" s="13" t="n"/>
      <c r="AQ175" s="16" t="n"/>
      <c r="AR175" s="13" t="n"/>
      <c r="AS175" s="13" t="n"/>
      <c r="AT175" s="16" t="n"/>
      <c r="AU175" s="13" t="n"/>
      <c r="AV175" s="13" t="n"/>
      <c r="AW175" s="13" t="n"/>
      <c r="AX175" s="13" t="n"/>
      <c r="AY175" s="13" t="n"/>
      <c r="AZ175" s="13" t="n"/>
      <c r="BA175" s="13" t="n"/>
      <c r="BB175" s="13" t="n"/>
      <c r="BC175" s="13" t="n"/>
      <c r="BD175" s="13" t="n"/>
    </row>
    <row r="176" ht="26" customHeight="1">
      <c r="A176" s="12" t="inlineStr">
        <is>
          <t>RECORD</t>
        </is>
      </c>
      <c r="B176" s="13" t="n"/>
      <c r="C176" s="13" t="n"/>
      <c r="D176" s="13" t="n"/>
      <c r="E176" s="14" t="n"/>
      <c r="F176" s="15" t="n"/>
      <c r="G176" s="14" t="n"/>
      <c r="H176" s="15" t="n"/>
      <c r="I176" s="13" t="n"/>
      <c r="J176" s="13" t="n"/>
      <c r="K176" s="13" t="n"/>
      <c r="L176" s="13" t="n"/>
      <c r="M176" s="13" t="n"/>
      <c r="N176" s="13" t="n"/>
      <c r="O176" s="16" t="n"/>
      <c r="P176" s="13" t="n"/>
      <c r="Q176" s="16" t="n"/>
      <c r="R176" s="13" t="n"/>
      <c r="S176" s="13" t="n"/>
      <c r="T176" s="13" t="n"/>
      <c r="U176" s="13" t="n"/>
      <c r="V176" s="13" t="n"/>
      <c r="W176" s="13" t="n"/>
      <c r="X176" s="13" t="n"/>
      <c r="Y176" s="13" t="n"/>
      <c r="Z176" s="13" t="n"/>
      <c r="AA176" s="13" t="n"/>
      <c r="AB176" s="13" t="n"/>
      <c r="AC176" s="13" t="n"/>
      <c r="AD176" s="13" t="n"/>
      <c r="AE176" s="13" t="n"/>
      <c r="AF176" s="13" t="n"/>
      <c r="AG176" s="13" t="n"/>
      <c r="AH176" s="13" t="n"/>
      <c r="AI176" s="16" t="n"/>
      <c r="AJ176" s="13" t="n"/>
      <c r="AK176" s="13" t="n"/>
      <c r="AL176" s="13" t="n"/>
      <c r="AM176" s="13" t="n"/>
      <c r="AN176" s="13" t="n"/>
      <c r="AO176" s="13" t="n"/>
      <c r="AP176" s="13" t="n"/>
      <c r="AQ176" s="16" t="n"/>
      <c r="AR176" s="13" t="n"/>
      <c r="AS176" s="13" t="n"/>
      <c r="AT176" s="16" t="n"/>
      <c r="AU176" s="13" t="n"/>
      <c r="AV176" s="13" t="n"/>
      <c r="AW176" s="13" t="n"/>
      <c r="AX176" s="13" t="n"/>
      <c r="AY176" s="13" t="n"/>
      <c r="AZ176" s="13" t="n"/>
      <c r="BA176" s="13" t="n"/>
      <c r="BB176" s="13" t="n"/>
      <c r="BC176" s="13" t="n"/>
      <c r="BD176" s="13" t="n"/>
    </row>
    <row r="177" ht="26" customHeight="1">
      <c r="A177" s="12" t="inlineStr">
        <is>
          <t>RECORD</t>
        </is>
      </c>
      <c r="B177" s="13" t="n"/>
      <c r="C177" s="13" t="n"/>
      <c r="D177" s="13" t="n"/>
      <c r="E177" s="14" t="n"/>
      <c r="F177" s="15" t="n"/>
      <c r="G177" s="14" t="n"/>
      <c r="H177" s="15" t="n"/>
      <c r="I177" s="13" t="n"/>
      <c r="J177" s="13" t="n"/>
      <c r="K177" s="13" t="n"/>
      <c r="L177" s="13" t="n"/>
      <c r="M177" s="13" t="n"/>
      <c r="N177" s="13" t="n"/>
      <c r="O177" s="16" t="n"/>
      <c r="P177" s="13" t="n"/>
      <c r="Q177" s="16" t="n"/>
      <c r="R177" s="13" t="n"/>
      <c r="S177" s="13" t="n"/>
      <c r="T177" s="13" t="n"/>
      <c r="U177" s="13" t="n"/>
      <c r="V177" s="13" t="n"/>
      <c r="W177" s="13" t="n"/>
      <c r="X177" s="13" t="n"/>
      <c r="Y177" s="13" t="n"/>
      <c r="Z177" s="13" t="n"/>
      <c r="AA177" s="13" t="n"/>
      <c r="AB177" s="13" t="n"/>
      <c r="AC177" s="13" t="n"/>
      <c r="AD177" s="13" t="n"/>
      <c r="AE177" s="13" t="n"/>
      <c r="AF177" s="13" t="n"/>
      <c r="AG177" s="13" t="n"/>
      <c r="AH177" s="13" t="n"/>
      <c r="AI177" s="16" t="n"/>
      <c r="AJ177" s="13" t="n"/>
      <c r="AK177" s="13" t="n"/>
      <c r="AL177" s="13" t="n"/>
      <c r="AM177" s="13" t="n"/>
      <c r="AN177" s="13" t="n"/>
      <c r="AO177" s="13" t="n"/>
      <c r="AP177" s="13" t="n"/>
      <c r="AQ177" s="16" t="n"/>
      <c r="AR177" s="13" t="n"/>
      <c r="AS177" s="13" t="n"/>
      <c r="AT177" s="16" t="n"/>
      <c r="AU177" s="13" t="n"/>
      <c r="AV177" s="13" t="n"/>
      <c r="AW177" s="13" t="n"/>
      <c r="AX177" s="13" t="n"/>
      <c r="AY177" s="13" t="n"/>
      <c r="AZ177" s="13" t="n"/>
      <c r="BA177" s="13" t="n"/>
      <c r="BB177" s="13" t="n"/>
      <c r="BC177" s="13" t="n"/>
      <c r="BD177" s="13" t="n"/>
    </row>
    <row r="178" ht="26" customHeight="1">
      <c r="A178" s="12" t="inlineStr">
        <is>
          <t>RECORD</t>
        </is>
      </c>
      <c r="B178" s="13" t="n"/>
      <c r="C178" s="13" t="n"/>
      <c r="D178" s="13" t="n"/>
      <c r="E178" s="14" t="n"/>
      <c r="F178" s="15" t="n"/>
      <c r="G178" s="14" t="n"/>
      <c r="H178" s="15" t="n"/>
      <c r="I178" s="13" t="n"/>
      <c r="J178" s="13" t="n"/>
      <c r="K178" s="13" t="n"/>
      <c r="L178" s="13" t="n"/>
      <c r="M178" s="13" t="n"/>
      <c r="N178" s="13" t="n"/>
      <c r="O178" s="16" t="n"/>
      <c r="P178" s="13" t="n"/>
      <c r="Q178" s="16" t="n"/>
      <c r="R178" s="13" t="n"/>
      <c r="S178" s="13" t="n"/>
      <c r="T178" s="13" t="n"/>
      <c r="U178" s="13" t="n"/>
      <c r="V178" s="13" t="n"/>
      <c r="W178" s="13" t="n"/>
      <c r="X178" s="13" t="n"/>
      <c r="Y178" s="13" t="n"/>
      <c r="Z178" s="13" t="n"/>
      <c r="AA178" s="13" t="n"/>
      <c r="AB178" s="13" t="n"/>
      <c r="AC178" s="13" t="n"/>
      <c r="AD178" s="13" t="n"/>
      <c r="AE178" s="13" t="n"/>
      <c r="AF178" s="13" t="n"/>
      <c r="AG178" s="13" t="n"/>
      <c r="AH178" s="13" t="n"/>
      <c r="AI178" s="16" t="n"/>
      <c r="AJ178" s="13" t="n"/>
      <c r="AK178" s="13" t="n"/>
      <c r="AL178" s="13" t="n"/>
      <c r="AM178" s="13" t="n"/>
      <c r="AN178" s="13" t="n"/>
      <c r="AO178" s="13" t="n"/>
      <c r="AP178" s="13" t="n"/>
      <c r="AQ178" s="16" t="n"/>
      <c r="AR178" s="13" t="n"/>
      <c r="AS178" s="13" t="n"/>
      <c r="AT178" s="16" t="n"/>
      <c r="AU178" s="13" t="n"/>
      <c r="AV178" s="13" t="n"/>
      <c r="AW178" s="13" t="n"/>
      <c r="AX178" s="13" t="n"/>
      <c r="AY178" s="13" t="n"/>
      <c r="AZ178" s="13" t="n"/>
      <c r="BA178" s="13" t="n"/>
      <c r="BB178" s="13" t="n"/>
      <c r="BC178" s="13" t="n"/>
      <c r="BD178" s="13" t="n"/>
    </row>
    <row r="179" ht="26" customHeight="1">
      <c r="A179" s="12" t="inlineStr">
        <is>
          <t>RECORD</t>
        </is>
      </c>
      <c r="B179" s="13" t="n"/>
      <c r="C179" s="13" t="n"/>
      <c r="D179" s="13" t="n"/>
      <c r="E179" s="14" t="n"/>
      <c r="F179" s="15" t="n"/>
      <c r="G179" s="14" t="n"/>
      <c r="H179" s="15" t="n"/>
      <c r="I179" s="13" t="n"/>
      <c r="J179" s="13" t="n"/>
      <c r="K179" s="13" t="n"/>
      <c r="L179" s="13" t="n"/>
      <c r="M179" s="13" t="n"/>
      <c r="N179" s="13" t="n"/>
      <c r="O179" s="16" t="n"/>
      <c r="P179" s="13" t="n"/>
      <c r="Q179" s="16" t="n"/>
      <c r="R179" s="13" t="n"/>
      <c r="S179" s="13" t="n"/>
      <c r="T179" s="13" t="n"/>
      <c r="U179" s="13" t="n"/>
      <c r="V179" s="13" t="n"/>
      <c r="W179" s="13" t="n"/>
      <c r="X179" s="13" t="n"/>
      <c r="Y179" s="13" t="n"/>
      <c r="Z179" s="13" t="n"/>
      <c r="AA179" s="13" t="n"/>
      <c r="AB179" s="13" t="n"/>
      <c r="AC179" s="13" t="n"/>
      <c r="AD179" s="13" t="n"/>
      <c r="AE179" s="13" t="n"/>
      <c r="AF179" s="13" t="n"/>
      <c r="AG179" s="13" t="n"/>
      <c r="AH179" s="13" t="n"/>
      <c r="AI179" s="16" t="n"/>
      <c r="AJ179" s="13" t="n"/>
      <c r="AK179" s="13" t="n"/>
      <c r="AL179" s="13" t="n"/>
      <c r="AM179" s="13" t="n"/>
      <c r="AN179" s="13" t="n"/>
      <c r="AO179" s="13" t="n"/>
      <c r="AP179" s="13" t="n"/>
      <c r="AQ179" s="16" t="n"/>
      <c r="AR179" s="13" t="n"/>
      <c r="AS179" s="13" t="n"/>
      <c r="AT179" s="16" t="n"/>
      <c r="AU179" s="13" t="n"/>
      <c r="AV179" s="13" t="n"/>
      <c r="AW179" s="13" t="n"/>
      <c r="AX179" s="13" t="n"/>
      <c r="AY179" s="13" t="n"/>
      <c r="AZ179" s="13" t="n"/>
      <c r="BA179" s="13" t="n"/>
      <c r="BB179" s="13" t="n"/>
      <c r="BC179" s="13" t="n"/>
      <c r="BD179" s="13" t="n"/>
    </row>
    <row r="180" ht="26" customHeight="1">
      <c r="A180" s="12" t="inlineStr">
        <is>
          <t>RECORD</t>
        </is>
      </c>
      <c r="B180" s="13" t="n"/>
      <c r="C180" s="13" t="n"/>
      <c r="D180" s="13" t="n"/>
      <c r="E180" s="14" t="n"/>
      <c r="F180" s="15" t="n"/>
      <c r="G180" s="14" t="n"/>
      <c r="H180" s="15" t="n"/>
      <c r="I180" s="13" t="n"/>
      <c r="J180" s="13" t="n"/>
      <c r="K180" s="13" t="n"/>
      <c r="L180" s="13" t="n"/>
      <c r="M180" s="13" t="n"/>
      <c r="N180" s="13" t="n"/>
      <c r="O180" s="16" t="n"/>
      <c r="P180" s="13" t="n"/>
      <c r="Q180" s="16" t="n"/>
      <c r="R180" s="13" t="n"/>
      <c r="S180" s="13" t="n"/>
      <c r="T180" s="13" t="n"/>
      <c r="U180" s="13" t="n"/>
      <c r="V180" s="13" t="n"/>
      <c r="W180" s="13" t="n"/>
      <c r="X180" s="13" t="n"/>
      <c r="Y180" s="13" t="n"/>
      <c r="Z180" s="13" t="n"/>
      <c r="AA180" s="13" t="n"/>
      <c r="AB180" s="13" t="n"/>
      <c r="AC180" s="13" t="n"/>
      <c r="AD180" s="13" t="n"/>
      <c r="AE180" s="13" t="n"/>
      <c r="AF180" s="13" t="n"/>
      <c r="AG180" s="13" t="n"/>
      <c r="AH180" s="13" t="n"/>
      <c r="AI180" s="16" t="n"/>
      <c r="AJ180" s="13" t="n"/>
      <c r="AK180" s="13" t="n"/>
      <c r="AL180" s="13" t="n"/>
      <c r="AM180" s="13" t="n"/>
      <c r="AN180" s="13" t="n"/>
      <c r="AO180" s="13" t="n"/>
      <c r="AP180" s="13" t="n"/>
      <c r="AQ180" s="16" t="n"/>
      <c r="AR180" s="13" t="n"/>
      <c r="AS180" s="13" t="n"/>
      <c r="AT180" s="16" t="n"/>
      <c r="AU180" s="13" t="n"/>
      <c r="AV180" s="13" t="n"/>
      <c r="AW180" s="13" t="n"/>
      <c r="AX180" s="13" t="n"/>
      <c r="AY180" s="13" t="n"/>
      <c r="AZ180" s="13" t="n"/>
      <c r="BA180" s="13" t="n"/>
      <c r="BB180" s="13" t="n"/>
      <c r="BC180" s="13" t="n"/>
      <c r="BD180" s="13" t="n"/>
    </row>
    <row r="181" ht="26" customHeight="1">
      <c r="A181" s="12" t="inlineStr">
        <is>
          <t>RECORD</t>
        </is>
      </c>
      <c r="B181" s="13" t="n"/>
      <c r="C181" s="13" t="n"/>
      <c r="D181" s="13" t="n"/>
      <c r="E181" s="14" t="n"/>
      <c r="F181" s="15" t="n"/>
      <c r="G181" s="14" t="n"/>
      <c r="H181" s="15" t="n"/>
      <c r="I181" s="13" t="n"/>
      <c r="J181" s="13" t="n"/>
      <c r="K181" s="13" t="n"/>
      <c r="L181" s="13" t="n"/>
      <c r="M181" s="13" t="n"/>
      <c r="N181" s="13" t="n"/>
      <c r="O181" s="16" t="n"/>
      <c r="P181" s="13" t="n"/>
      <c r="Q181" s="16" t="n"/>
      <c r="R181" s="13" t="n"/>
      <c r="S181" s="13" t="n"/>
      <c r="T181" s="13" t="n"/>
      <c r="U181" s="13" t="n"/>
      <c r="V181" s="13" t="n"/>
      <c r="W181" s="13" t="n"/>
      <c r="X181" s="13" t="n"/>
      <c r="Y181" s="13" t="n"/>
      <c r="Z181" s="13" t="n"/>
      <c r="AA181" s="13" t="n"/>
      <c r="AB181" s="13" t="n"/>
      <c r="AC181" s="13" t="n"/>
      <c r="AD181" s="13" t="n"/>
      <c r="AE181" s="13" t="n"/>
      <c r="AF181" s="13" t="n"/>
      <c r="AG181" s="13" t="n"/>
      <c r="AH181" s="13" t="n"/>
      <c r="AI181" s="16" t="n"/>
      <c r="AJ181" s="13" t="n"/>
      <c r="AK181" s="13" t="n"/>
      <c r="AL181" s="13" t="n"/>
      <c r="AM181" s="13" t="n"/>
      <c r="AN181" s="13" t="n"/>
      <c r="AO181" s="13" t="n"/>
      <c r="AP181" s="13" t="n"/>
      <c r="AQ181" s="16" t="n"/>
      <c r="AR181" s="13" t="n"/>
      <c r="AS181" s="13" t="n"/>
      <c r="AT181" s="16" t="n"/>
      <c r="AU181" s="13" t="n"/>
      <c r="AV181" s="13" t="n"/>
      <c r="AW181" s="13" t="n"/>
      <c r="AX181" s="13" t="n"/>
      <c r="AY181" s="13" t="n"/>
      <c r="AZ181" s="13" t="n"/>
      <c r="BA181" s="13" t="n"/>
      <c r="BB181" s="13" t="n"/>
      <c r="BC181" s="13" t="n"/>
      <c r="BD181" s="13" t="n"/>
    </row>
    <row r="182" ht="26" customHeight="1">
      <c r="A182" s="12" t="inlineStr">
        <is>
          <t>RECORD</t>
        </is>
      </c>
      <c r="B182" s="13" t="n"/>
      <c r="C182" s="13" t="n"/>
      <c r="D182" s="13" t="n"/>
      <c r="E182" s="14" t="n"/>
      <c r="F182" s="15" t="n"/>
      <c r="G182" s="14" t="n"/>
      <c r="H182" s="15" t="n"/>
      <c r="I182" s="13" t="n"/>
      <c r="J182" s="13" t="n"/>
      <c r="K182" s="13" t="n"/>
      <c r="L182" s="13" t="n"/>
      <c r="M182" s="13" t="n"/>
      <c r="N182" s="13" t="n"/>
      <c r="O182" s="16" t="n"/>
      <c r="P182" s="13" t="n"/>
      <c r="Q182" s="16" t="n"/>
      <c r="R182" s="13" t="n"/>
      <c r="S182" s="13" t="n"/>
      <c r="T182" s="13" t="n"/>
      <c r="U182" s="13" t="n"/>
      <c r="V182" s="13" t="n"/>
      <c r="W182" s="13" t="n"/>
      <c r="X182" s="13" t="n"/>
      <c r="Y182" s="13" t="n"/>
      <c r="Z182" s="13" t="n"/>
      <c r="AA182" s="13" t="n"/>
      <c r="AB182" s="13" t="n"/>
      <c r="AC182" s="13" t="n"/>
      <c r="AD182" s="13" t="n"/>
      <c r="AE182" s="13" t="n"/>
      <c r="AF182" s="13" t="n"/>
      <c r="AG182" s="13" t="n"/>
      <c r="AH182" s="13" t="n"/>
      <c r="AI182" s="16" t="n"/>
      <c r="AJ182" s="13" t="n"/>
      <c r="AK182" s="13" t="n"/>
      <c r="AL182" s="13" t="n"/>
      <c r="AM182" s="13" t="n"/>
      <c r="AN182" s="13" t="n"/>
      <c r="AO182" s="13" t="n"/>
      <c r="AP182" s="13" t="n"/>
      <c r="AQ182" s="16" t="n"/>
      <c r="AR182" s="13" t="n"/>
      <c r="AS182" s="13" t="n"/>
      <c r="AT182" s="16" t="n"/>
      <c r="AU182" s="13" t="n"/>
      <c r="AV182" s="13" t="n"/>
      <c r="AW182" s="13" t="n"/>
      <c r="AX182" s="13" t="n"/>
      <c r="AY182" s="13" t="n"/>
      <c r="AZ182" s="13" t="n"/>
      <c r="BA182" s="13" t="n"/>
      <c r="BB182" s="13" t="n"/>
      <c r="BC182" s="13" t="n"/>
      <c r="BD182" s="13" t="n"/>
    </row>
    <row r="183" ht="26" customHeight="1">
      <c r="A183" s="12" t="inlineStr">
        <is>
          <t>RECORD</t>
        </is>
      </c>
      <c r="B183" s="13" t="n"/>
      <c r="C183" s="13" t="n"/>
      <c r="D183" s="13" t="n"/>
      <c r="E183" s="14" t="n"/>
      <c r="F183" s="15" t="n"/>
      <c r="G183" s="14" t="n"/>
      <c r="H183" s="15" t="n"/>
      <c r="I183" s="13" t="n"/>
      <c r="J183" s="13" t="n"/>
      <c r="K183" s="13" t="n"/>
      <c r="L183" s="13" t="n"/>
      <c r="M183" s="13" t="n"/>
      <c r="N183" s="13" t="n"/>
      <c r="O183" s="16" t="n"/>
      <c r="P183" s="13" t="n"/>
      <c r="Q183" s="16" t="n"/>
      <c r="R183" s="13" t="n"/>
      <c r="S183" s="13" t="n"/>
      <c r="T183" s="13" t="n"/>
      <c r="U183" s="13" t="n"/>
      <c r="V183" s="13" t="n"/>
      <c r="W183" s="13" t="n"/>
      <c r="X183" s="13" t="n"/>
      <c r="Y183" s="13" t="n"/>
      <c r="Z183" s="13" t="n"/>
      <c r="AA183" s="13" t="n"/>
      <c r="AB183" s="13" t="n"/>
      <c r="AC183" s="13" t="n"/>
      <c r="AD183" s="13" t="n"/>
      <c r="AE183" s="13" t="n"/>
      <c r="AF183" s="13" t="n"/>
      <c r="AG183" s="13" t="n"/>
      <c r="AH183" s="13" t="n"/>
      <c r="AI183" s="16" t="n"/>
      <c r="AJ183" s="13" t="n"/>
      <c r="AK183" s="13" t="n"/>
      <c r="AL183" s="13" t="n"/>
      <c r="AM183" s="13" t="n"/>
      <c r="AN183" s="13" t="n"/>
      <c r="AO183" s="13" t="n"/>
      <c r="AP183" s="13" t="n"/>
      <c r="AQ183" s="16" t="n"/>
      <c r="AR183" s="13" t="n"/>
      <c r="AS183" s="13" t="n"/>
      <c r="AT183" s="16" t="n"/>
      <c r="AU183" s="13" t="n"/>
      <c r="AV183" s="13" t="n"/>
      <c r="AW183" s="13" t="n"/>
      <c r="AX183" s="13" t="n"/>
      <c r="AY183" s="13" t="n"/>
      <c r="AZ183" s="13" t="n"/>
      <c r="BA183" s="13" t="n"/>
      <c r="BB183" s="13" t="n"/>
      <c r="BC183" s="13" t="n"/>
      <c r="BD183" s="13" t="n"/>
    </row>
    <row r="184" ht="26" customHeight="1">
      <c r="A184" s="12" t="inlineStr">
        <is>
          <t>RECORD</t>
        </is>
      </c>
      <c r="B184" s="13" t="n"/>
      <c r="C184" s="13" t="n"/>
      <c r="D184" s="13" t="n"/>
      <c r="E184" s="14" t="n"/>
      <c r="F184" s="15" t="n"/>
      <c r="G184" s="14" t="n"/>
      <c r="H184" s="15" t="n"/>
      <c r="I184" s="13" t="n"/>
      <c r="J184" s="13" t="n"/>
      <c r="K184" s="13" t="n"/>
      <c r="L184" s="13" t="n"/>
      <c r="M184" s="13" t="n"/>
      <c r="N184" s="13" t="n"/>
      <c r="O184" s="16" t="n"/>
      <c r="P184" s="13" t="n"/>
      <c r="Q184" s="16" t="n"/>
      <c r="R184" s="13" t="n"/>
      <c r="S184" s="13" t="n"/>
      <c r="T184" s="13" t="n"/>
      <c r="U184" s="13" t="n"/>
      <c r="V184" s="13" t="n"/>
      <c r="W184" s="13" t="n"/>
      <c r="X184" s="13" t="n"/>
      <c r="Y184" s="13" t="n"/>
      <c r="Z184" s="13" t="n"/>
      <c r="AA184" s="13" t="n"/>
      <c r="AB184" s="13" t="n"/>
      <c r="AC184" s="13" t="n"/>
      <c r="AD184" s="13" t="n"/>
      <c r="AE184" s="13" t="n"/>
      <c r="AF184" s="13" t="n"/>
      <c r="AG184" s="13" t="n"/>
      <c r="AH184" s="13" t="n"/>
      <c r="AI184" s="16" t="n"/>
      <c r="AJ184" s="13" t="n"/>
      <c r="AK184" s="13" t="n"/>
      <c r="AL184" s="13" t="n"/>
      <c r="AM184" s="13" t="n"/>
      <c r="AN184" s="13" t="n"/>
      <c r="AO184" s="13" t="n"/>
      <c r="AP184" s="13" t="n"/>
      <c r="AQ184" s="16" t="n"/>
      <c r="AR184" s="13" t="n"/>
      <c r="AS184" s="13" t="n"/>
      <c r="AT184" s="16" t="n"/>
      <c r="AU184" s="13" t="n"/>
      <c r="AV184" s="13" t="n"/>
      <c r="AW184" s="13" t="n"/>
      <c r="AX184" s="13" t="n"/>
      <c r="AY184" s="13" t="n"/>
      <c r="AZ184" s="13" t="n"/>
      <c r="BA184" s="13" t="n"/>
      <c r="BB184" s="13" t="n"/>
      <c r="BC184" s="13" t="n"/>
      <c r="BD184" s="13" t="n"/>
    </row>
    <row r="185" ht="26" customHeight="1">
      <c r="A185" s="12" t="inlineStr">
        <is>
          <t>RECORD</t>
        </is>
      </c>
      <c r="B185" s="13" t="n"/>
      <c r="C185" s="13" t="n"/>
      <c r="D185" s="13" t="n"/>
      <c r="E185" s="14" t="n"/>
      <c r="F185" s="15" t="n"/>
      <c r="G185" s="14" t="n"/>
      <c r="H185" s="15" t="n"/>
      <c r="I185" s="13" t="n"/>
      <c r="J185" s="13" t="n"/>
      <c r="K185" s="13" t="n"/>
      <c r="L185" s="13" t="n"/>
      <c r="M185" s="13" t="n"/>
      <c r="N185" s="13" t="n"/>
      <c r="O185" s="16" t="n"/>
      <c r="P185" s="13" t="n"/>
      <c r="Q185" s="16" t="n"/>
      <c r="R185" s="13" t="n"/>
      <c r="S185" s="13" t="n"/>
      <c r="T185" s="13" t="n"/>
      <c r="U185" s="13" t="n"/>
      <c r="V185" s="13" t="n"/>
      <c r="W185" s="13" t="n"/>
      <c r="X185" s="13" t="n"/>
      <c r="Y185" s="13" t="n"/>
      <c r="Z185" s="13" t="n"/>
      <c r="AA185" s="13" t="n"/>
      <c r="AB185" s="13" t="n"/>
      <c r="AC185" s="13" t="n"/>
      <c r="AD185" s="13" t="n"/>
      <c r="AE185" s="13" t="n"/>
      <c r="AF185" s="13" t="n"/>
      <c r="AG185" s="13" t="n"/>
      <c r="AH185" s="13" t="n"/>
      <c r="AI185" s="16" t="n"/>
      <c r="AJ185" s="13" t="n"/>
      <c r="AK185" s="13" t="n"/>
      <c r="AL185" s="13" t="n"/>
      <c r="AM185" s="13" t="n"/>
      <c r="AN185" s="13" t="n"/>
      <c r="AO185" s="13" t="n"/>
      <c r="AP185" s="13" t="n"/>
      <c r="AQ185" s="16" t="n"/>
      <c r="AR185" s="13" t="n"/>
      <c r="AS185" s="13" t="n"/>
      <c r="AT185" s="16" t="n"/>
      <c r="AU185" s="13" t="n"/>
      <c r="AV185" s="13" t="n"/>
      <c r="AW185" s="13" t="n"/>
      <c r="AX185" s="13" t="n"/>
      <c r="AY185" s="13" t="n"/>
      <c r="AZ185" s="13" t="n"/>
      <c r="BA185" s="13" t="n"/>
      <c r="BB185" s="13" t="n"/>
      <c r="BC185" s="13" t="n"/>
      <c r="BD185" s="13" t="n"/>
    </row>
    <row r="186" ht="26" customHeight="1">
      <c r="A186" s="12" t="inlineStr">
        <is>
          <t>RECORD</t>
        </is>
      </c>
      <c r="B186" s="13" t="n"/>
      <c r="C186" s="13" t="n"/>
      <c r="D186" s="13" t="n"/>
      <c r="E186" s="14" t="n"/>
      <c r="F186" s="15" t="n"/>
      <c r="G186" s="14" t="n"/>
      <c r="H186" s="15" t="n"/>
      <c r="I186" s="13" t="n"/>
      <c r="J186" s="13" t="n"/>
      <c r="K186" s="13" t="n"/>
      <c r="L186" s="13" t="n"/>
      <c r="M186" s="13" t="n"/>
      <c r="N186" s="13" t="n"/>
      <c r="O186" s="16" t="n"/>
      <c r="P186" s="13" t="n"/>
      <c r="Q186" s="16" t="n"/>
      <c r="R186" s="13" t="n"/>
      <c r="S186" s="13" t="n"/>
      <c r="T186" s="13" t="n"/>
      <c r="U186" s="13" t="n"/>
      <c r="V186" s="13" t="n"/>
      <c r="W186" s="13" t="n"/>
      <c r="X186" s="13" t="n"/>
      <c r="Y186" s="13" t="n"/>
      <c r="Z186" s="13" t="n"/>
      <c r="AA186" s="13" t="n"/>
      <c r="AB186" s="13" t="n"/>
      <c r="AC186" s="13" t="n"/>
      <c r="AD186" s="13" t="n"/>
      <c r="AE186" s="13" t="n"/>
      <c r="AF186" s="13" t="n"/>
      <c r="AG186" s="13" t="n"/>
      <c r="AH186" s="13" t="n"/>
      <c r="AI186" s="16" t="n"/>
      <c r="AJ186" s="13" t="n"/>
      <c r="AK186" s="13" t="n"/>
      <c r="AL186" s="13" t="n"/>
      <c r="AM186" s="13" t="n"/>
      <c r="AN186" s="13" t="n"/>
      <c r="AO186" s="13" t="n"/>
      <c r="AP186" s="13" t="n"/>
      <c r="AQ186" s="16" t="n"/>
      <c r="AR186" s="13" t="n"/>
      <c r="AS186" s="13" t="n"/>
      <c r="AT186" s="16" t="n"/>
      <c r="AU186" s="13" t="n"/>
      <c r="AV186" s="13" t="n"/>
      <c r="AW186" s="13" t="n"/>
      <c r="AX186" s="13" t="n"/>
      <c r="AY186" s="13" t="n"/>
      <c r="AZ186" s="13" t="n"/>
      <c r="BA186" s="13" t="n"/>
      <c r="BB186" s="13" t="n"/>
      <c r="BC186" s="13" t="n"/>
      <c r="BD186" s="13" t="n"/>
    </row>
    <row r="187" ht="26" customHeight="1">
      <c r="A187" s="12" t="inlineStr">
        <is>
          <t>RECORD</t>
        </is>
      </c>
      <c r="B187" s="13" t="n"/>
      <c r="C187" s="13" t="n"/>
      <c r="D187" s="13" t="n"/>
      <c r="E187" s="14" t="n"/>
      <c r="F187" s="15" t="n"/>
      <c r="G187" s="14" t="n"/>
      <c r="H187" s="15" t="n"/>
      <c r="I187" s="13" t="n"/>
      <c r="J187" s="13" t="n"/>
      <c r="K187" s="13" t="n"/>
      <c r="L187" s="13" t="n"/>
      <c r="M187" s="13" t="n"/>
      <c r="N187" s="13" t="n"/>
      <c r="O187" s="16" t="n"/>
      <c r="P187" s="13" t="n"/>
      <c r="Q187" s="16" t="n"/>
      <c r="R187" s="13" t="n"/>
      <c r="S187" s="13" t="n"/>
      <c r="T187" s="13" t="n"/>
      <c r="U187" s="13" t="n"/>
      <c r="V187" s="13" t="n"/>
      <c r="W187" s="13" t="n"/>
      <c r="X187" s="13" t="n"/>
      <c r="Y187" s="13" t="n"/>
      <c r="Z187" s="13" t="n"/>
      <c r="AA187" s="13" t="n"/>
      <c r="AB187" s="13" t="n"/>
      <c r="AC187" s="13" t="n"/>
      <c r="AD187" s="13" t="n"/>
      <c r="AE187" s="13" t="n"/>
      <c r="AF187" s="13" t="n"/>
      <c r="AG187" s="13" t="n"/>
      <c r="AH187" s="13" t="n"/>
      <c r="AI187" s="16" t="n"/>
      <c r="AJ187" s="13" t="n"/>
      <c r="AK187" s="13" t="n"/>
      <c r="AL187" s="13" t="n"/>
      <c r="AM187" s="13" t="n"/>
      <c r="AN187" s="13" t="n"/>
      <c r="AO187" s="13" t="n"/>
      <c r="AP187" s="13" t="n"/>
      <c r="AQ187" s="16" t="n"/>
      <c r="AR187" s="13" t="n"/>
      <c r="AS187" s="13" t="n"/>
      <c r="AT187" s="16" t="n"/>
      <c r="AU187" s="13" t="n"/>
      <c r="AV187" s="13" t="n"/>
      <c r="AW187" s="13" t="n"/>
      <c r="AX187" s="13" t="n"/>
      <c r="AY187" s="13" t="n"/>
      <c r="AZ187" s="13" t="n"/>
      <c r="BA187" s="13" t="n"/>
      <c r="BB187" s="13" t="n"/>
      <c r="BC187" s="13" t="n"/>
      <c r="BD187" s="13" t="n"/>
    </row>
    <row r="188" ht="26" customHeight="1">
      <c r="A188" s="12" t="inlineStr">
        <is>
          <t>RECORD</t>
        </is>
      </c>
      <c r="B188" s="13" t="n"/>
      <c r="C188" s="13" t="n"/>
      <c r="D188" s="13" t="n"/>
      <c r="E188" s="14" t="n"/>
      <c r="F188" s="15" t="n"/>
      <c r="G188" s="14" t="n"/>
      <c r="H188" s="15" t="n"/>
      <c r="I188" s="13" t="n"/>
      <c r="J188" s="13" t="n"/>
      <c r="K188" s="13" t="n"/>
      <c r="L188" s="13" t="n"/>
      <c r="M188" s="13" t="n"/>
      <c r="N188" s="13" t="n"/>
      <c r="O188" s="16" t="n"/>
      <c r="P188" s="13" t="n"/>
      <c r="Q188" s="16" t="n"/>
      <c r="R188" s="13" t="n"/>
      <c r="S188" s="13" t="n"/>
      <c r="T188" s="13" t="n"/>
      <c r="U188" s="13" t="n"/>
      <c r="V188" s="13" t="n"/>
      <c r="W188" s="13" t="n"/>
      <c r="X188" s="13" t="n"/>
      <c r="Y188" s="13" t="n"/>
      <c r="Z188" s="13" t="n"/>
      <c r="AA188" s="13" t="n"/>
      <c r="AB188" s="13" t="n"/>
      <c r="AC188" s="13" t="n"/>
      <c r="AD188" s="13" t="n"/>
      <c r="AE188" s="13" t="n"/>
      <c r="AF188" s="13" t="n"/>
      <c r="AG188" s="13" t="n"/>
      <c r="AH188" s="13" t="n"/>
      <c r="AI188" s="16" t="n"/>
      <c r="AJ188" s="13" t="n"/>
      <c r="AK188" s="13" t="n"/>
      <c r="AL188" s="13" t="n"/>
      <c r="AM188" s="13" t="n"/>
      <c r="AN188" s="13" t="n"/>
      <c r="AO188" s="13" t="n"/>
      <c r="AP188" s="13" t="n"/>
      <c r="AQ188" s="16" t="n"/>
      <c r="AR188" s="13" t="n"/>
      <c r="AS188" s="13" t="n"/>
      <c r="AT188" s="16" t="n"/>
      <c r="AU188" s="13" t="n"/>
      <c r="AV188" s="13" t="n"/>
      <c r="AW188" s="13" t="n"/>
      <c r="AX188" s="13" t="n"/>
      <c r="AY188" s="13" t="n"/>
      <c r="AZ188" s="13" t="n"/>
      <c r="BA188" s="13" t="n"/>
      <c r="BB188" s="13" t="n"/>
      <c r="BC188" s="13" t="n"/>
      <c r="BD188" s="13" t="n"/>
    </row>
    <row r="189" ht="26" customHeight="1">
      <c r="A189" s="12" t="inlineStr">
        <is>
          <t>RECORD</t>
        </is>
      </c>
      <c r="B189" s="13" t="n"/>
      <c r="C189" s="13" t="n"/>
      <c r="D189" s="13" t="n"/>
      <c r="E189" s="14" t="n"/>
      <c r="F189" s="15" t="n"/>
      <c r="G189" s="14" t="n"/>
      <c r="H189" s="15" t="n"/>
      <c r="I189" s="13" t="n"/>
      <c r="J189" s="13" t="n"/>
      <c r="K189" s="13" t="n"/>
      <c r="L189" s="13" t="n"/>
      <c r="M189" s="13" t="n"/>
      <c r="N189" s="13" t="n"/>
      <c r="O189" s="16" t="n"/>
      <c r="P189" s="13" t="n"/>
      <c r="Q189" s="16" t="n"/>
      <c r="R189" s="13" t="n"/>
      <c r="S189" s="13" t="n"/>
      <c r="T189" s="13" t="n"/>
      <c r="U189" s="13" t="n"/>
      <c r="V189" s="13" t="n"/>
      <c r="W189" s="13" t="n"/>
      <c r="X189" s="13" t="n"/>
      <c r="Y189" s="13" t="n"/>
      <c r="Z189" s="13" t="n"/>
      <c r="AA189" s="13" t="n"/>
      <c r="AB189" s="13" t="n"/>
      <c r="AC189" s="13" t="n"/>
      <c r="AD189" s="13" t="n"/>
      <c r="AE189" s="13" t="n"/>
      <c r="AF189" s="13" t="n"/>
      <c r="AG189" s="13" t="n"/>
      <c r="AH189" s="13" t="n"/>
      <c r="AI189" s="16" t="n"/>
      <c r="AJ189" s="13" t="n"/>
      <c r="AK189" s="13" t="n"/>
      <c r="AL189" s="13" t="n"/>
      <c r="AM189" s="13" t="n"/>
      <c r="AN189" s="13" t="n"/>
      <c r="AO189" s="13" t="n"/>
      <c r="AP189" s="13" t="n"/>
      <c r="AQ189" s="16" t="n"/>
      <c r="AR189" s="13" t="n"/>
      <c r="AS189" s="13" t="n"/>
      <c r="AT189" s="16" t="n"/>
      <c r="AU189" s="13" t="n"/>
      <c r="AV189" s="13" t="n"/>
      <c r="AW189" s="13" t="n"/>
      <c r="AX189" s="13" t="n"/>
      <c r="AY189" s="13" t="n"/>
      <c r="AZ189" s="13" t="n"/>
      <c r="BA189" s="13" t="n"/>
      <c r="BB189" s="13" t="n"/>
      <c r="BC189" s="13" t="n"/>
      <c r="BD189" s="13" t="n"/>
    </row>
    <row r="190" ht="26" customHeight="1">
      <c r="A190" s="12" t="inlineStr">
        <is>
          <t>RECORD</t>
        </is>
      </c>
      <c r="B190" s="13" t="n"/>
      <c r="C190" s="13" t="n"/>
      <c r="D190" s="13" t="n"/>
      <c r="E190" s="14" t="n"/>
      <c r="F190" s="15" t="n"/>
      <c r="G190" s="14" t="n"/>
      <c r="H190" s="15" t="n"/>
      <c r="I190" s="13" t="n"/>
      <c r="J190" s="13" t="n"/>
      <c r="K190" s="13" t="n"/>
      <c r="L190" s="13" t="n"/>
      <c r="M190" s="13" t="n"/>
      <c r="N190" s="13" t="n"/>
      <c r="O190" s="16" t="n"/>
      <c r="P190" s="13" t="n"/>
      <c r="Q190" s="16" t="n"/>
      <c r="R190" s="13" t="n"/>
      <c r="S190" s="13" t="n"/>
      <c r="T190" s="13" t="n"/>
      <c r="U190" s="13" t="n"/>
      <c r="V190" s="13" t="n"/>
      <c r="W190" s="13" t="n"/>
      <c r="X190" s="13" t="n"/>
      <c r="Y190" s="13" t="n"/>
      <c r="Z190" s="13" t="n"/>
      <c r="AA190" s="13" t="n"/>
      <c r="AB190" s="13" t="n"/>
      <c r="AC190" s="13" t="n"/>
      <c r="AD190" s="13" t="n"/>
      <c r="AE190" s="13" t="n"/>
      <c r="AF190" s="13" t="n"/>
      <c r="AG190" s="13" t="n"/>
      <c r="AH190" s="13" t="n"/>
      <c r="AI190" s="16" t="n"/>
      <c r="AJ190" s="13" t="n"/>
      <c r="AK190" s="13" t="n"/>
      <c r="AL190" s="13" t="n"/>
      <c r="AM190" s="13" t="n"/>
      <c r="AN190" s="13" t="n"/>
      <c r="AO190" s="13" t="n"/>
      <c r="AP190" s="13" t="n"/>
      <c r="AQ190" s="16" t="n"/>
      <c r="AR190" s="13" t="n"/>
      <c r="AS190" s="13" t="n"/>
      <c r="AT190" s="16" t="n"/>
      <c r="AU190" s="13" t="n"/>
      <c r="AV190" s="13" t="n"/>
      <c r="AW190" s="13" t="n"/>
      <c r="AX190" s="13" t="n"/>
      <c r="AY190" s="13" t="n"/>
      <c r="AZ190" s="13" t="n"/>
      <c r="BA190" s="13" t="n"/>
      <c r="BB190" s="13" t="n"/>
      <c r="BC190" s="13" t="n"/>
      <c r="BD190" s="13" t="n"/>
    </row>
    <row r="191" ht="26" customHeight="1">
      <c r="A191" s="12" t="inlineStr">
        <is>
          <t>RECORD</t>
        </is>
      </c>
      <c r="B191" s="13" t="n"/>
      <c r="C191" s="13" t="n"/>
      <c r="D191" s="13" t="n"/>
      <c r="E191" s="14" t="n"/>
      <c r="F191" s="15" t="n"/>
      <c r="G191" s="14" t="n"/>
      <c r="H191" s="15" t="n"/>
      <c r="I191" s="13" t="n"/>
      <c r="J191" s="13" t="n"/>
      <c r="K191" s="13" t="n"/>
      <c r="L191" s="13" t="n"/>
      <c r="M191" s="13" t="n"/>
      <c r="N191" s="13" t="n"/>
      <c r="O191" s="16" t="n"/>
      <c r="P191" s="13" t="n"/>
      <c r="Q191" s="16" t="n"/>
      <c r="R191" s="13" t="n"/>
      <c r="S191" s="13" t="n"/>
      <c r="T191" s="13" t="n"/>
      <c r="U191" s="13" t="n"/>
      <c r="V191" s="13" t="n"/>
      <c r="W191" s="13" t="n"/>
      <c r="X191" s="13" t="n"/>
      <c r="Y191" s="13" t="n"/>
      <c r="Z191" s="13" t="n"/>
      <c r="AA191" s="13" t="n"/>
      <c r="AB191" s="13" t="n"/>
      <c r="AC191" s="13" t="n"/>
      <c r="AD191" s="13" t="n"/>
      <c r="AE191" s="13" t="n"/>
      <c r="AF191" s="13" t="n"/>
      <c r="AG191" s="13" t="n"/>
      <c r="AH191" s="13" t="n"/>
      <c r="AI191" s="16" t="n"/>
      <c r="AJ191" s="13" t="n"/>
      <c r="AK191" s="13" t="n"/>
      <c r="AL191" s="13" t="n"/>
      <c r="AM191" s="13" t="n"/>
      <c r="AN191" s="13" t="n"/>
      <c r="AO191" s="13" t="n"/>
      <c r="AP191" s="13" t="n"/>
      <c r="AQ191" s="16" t="n"/>
      <c r="AR191" s="13" t="n"/>
      <c r="AS191" s="13" t="n"/>
      <c r="AT191" s="16" t="n"/>
      <c r="AU191" s="13" t="n"/>
      <c r="AV191" s="13" t="n"/>
      <c r="AW191" s="13" t="n"/>
      <c r="AX191" s="13" t="n"/>
      <c r="AY191" s="13" t="n"/>
      <c r="AZ191" s="13" t="n"/>
      <c r="BA191" s="13" t="n"/>
      <c r="BB191" s="13" t="n"/>
      <c r="BC191" s="13" t="n"/>
      <c r="BD191" s="13" t="n"/>
    </row>
    <row r="192" ht="26" customHeight="1">
      <c r="A192" s="12" t="inlineStr">
        <is>
          <t>RECORD</t>
        </is>
      </c>
      <c r="B192" s="13" t="n"/>
      <c r="C192" s="13" t="n"/>
      <c r="D192" s="13" t="n"/>
      <c r="E192" s="14" t="n"/>
      <c r="F192" s="15" t="n"/>
      <c r="G192" s="14" t="n"/>
      <c r="H192" s="15" t="n"/>
      <c r="I192" s="13" t="n"/>
      <c r="J192" s="13" t="n"/>
      <c r="K192" s="13" t="n"/>
      <c r="L192" s="13" t="n"/>
      <c r="M192" s="13" t="n"/>
      <c r="N192" s="13" t="n"/>
      <c r="O192" s="16" t="n"/>
      <c r="P192" s="13" t="n"/>
      <c r="Q192" s="16" t="n"/>
      <c r="R192" s="13" t="n"/>
      <c r="S192" s="13" t="n"/>
      <c r="T192" s="13" t="n"/>
      <c r="U192" s="13" t="n"/>
      <c r="V192" s="13" t="n"/>
      <c r="W192" s="13" t="n"/>
      <c r="X192" s="13" t="n"/>
      <c r="Y192" s="13" t="n"/>
      <c r="Z192" s="13" t="n"/>
      <c r="AA192" s="13" t="n"/>
      <c r="AB192" s="13" t="n"/>
      <c r="AC192" s="13" t="n"/>
      <c r="AD192" s="13" t="n"/>
      <c r="AE192" s="13" t="n"/>
      <c r="AF192" s="13" t="n"/>
      <c r="AG192" s="13" t="n"/>
      <c r="AH192" s="13" t="n"/>
      <c r="AI192" s="16" t="n"/>
      <c r="AJ192" s="13" t="n"/>
      <c r="AK192" s="13" t="n"/>
      <c r="AL192" s="13" t="n"/>
      <c r="AM192" s="13" t="n"/>
      <c r="AN192" s="13" t="n"/>
      <c r="AO192" s="13" t="n"/>
      <c r="AP192" s="13" t="n"/>
      <c r="AQ192" s="16" t="n"/>
      <c r="AR192" s="13" t="n"/>
      <c r="AS192" s="13" t="n"/>
      <c r="AT192" s="16" t="n"/>
      <c r="AU192" s="13" t="n"/>
      <c r="AV192" s="13" t="n"/>
      <c r="AW192" s="13" t="n"/>
      <c r="AX192" s="13" t="n"/>
      <c r="AY192" s="13" t="n"/>
      <c r="AZ192" s="13" t="n"/>
      <c r="BA192" s="13" t="n"/>
      <c r="BB192" s="13" t="n"/>
      <c r="BC192" s="13" t="n"/>
      <c r="BD192" s="13" t="n"/>
    </row>
    <row r="193" ht="26" customHeight="1">
      <c r="A193" s="12" t="inlineStr">
        <is>
          <t>RECORD</t>
        </is>
      </c>
      <c r="B193" s="13" t="n"/>
      <c r="C193" s="13" t="n"/>
      <c r="D193" s="13" t="n"/>
      <c r="E193" s="14" t="n"/>
      <c r="F193" s="15" t="n"/>
      <c r="G193" s="14" t="n"/>
      <c r="H193" s="15" t="n"/>
      <c r="I193" s="13" t="n"/>
      <c r="J193" s="13" t="n"/>
      <c r="K193" s="13" t="n"/>
      <c r="L193" s="13" t="n"/>
      <c r="M193" s="13" t="n"/>
      <c r="N193" s="13" t="n"/>
      <c r="O193" s="16" t="n"/>
      <c r="P193" s="13" t="n"/>
      <c r="Q193" s="16" t="n"/>
      <c r="R193" s="13" t="n"/>
      <c r="S193" s="13" t="n"/>
      <c r="T193" s="13" t="n"/>
      <c r="U193" s="13" t="n"/>
      <c r="V193" s="13" t="n"/>
      <c r="W193" s="13" t="n"/>
      <c r="X193" s="13" t="n"/>
      <c r="Y193" s="13" t="n"/>
      <c r="Z193" s="13" t="n"/>
      <c r="AA193" s="13" t="n"/>
      <c r="AB193" s="13" t="n"/>
      <c r="AC193" s="13" t="n"/>
      <c r="AD193" s="13" t="n"/>
      <c r="AE193" s="13" t="n"/>
      <c r="AF193" s="13" t="n"/>
      <c r="AG193" s="13" t="n"/>
      <c r="AH193" s="13" t="n"/>
      <c r="AI193" s="16" t="n"/>
      <c r="AJ193" s="13" t="n"/>
      <c r="AK193" s="13" t="n"/>
      <c r="AL193" s="13" t="n"/>
      <c r="AM193" s="13" t="n"/>
      <c r="AN193" s="13" t="n"/>
      <c r="AO193" s="13" t="n"/>
      <c r="AP193" s="13" t="n"/>
      <c r="AQ193" s="16" t="n"/>
      <c r="AR193" s="13" t="n"/>
      <c r="AS193" s="13" t="n"/>
      <c r="AT193" s="16" t="n"/>
      <c r="AU193" s="13" t="n"/>
      <c r="AV193" s="13" t="n"/>
      <c r="AW193" s="13" t="n"/>
      <c r="AX193" s="13" t="n"/>
      <c r="AY193" s="13" t="n"/>
      <c r="AZ193" s="13" t="n"/>
      <c r="BA193" s="13" t="n"/>
      <c r="BB193" s="13" t="n"/>
      <c r="BC193" s="13" t="n"/>
      <c r="BD193" s="13" t="n"/>
    </row>
    <row r="194" ht="26" customHeight="1">
      <c r="A194" s="12" t="inlineStr">
        <is>
          <t>RECORD</t>
        </is>
      </c>
      <c r="B194" s="13" t="n"/>
      <c r="C194" s="13" t="n"/>
      <c r="D194" s="13" t="n"/>
      <c r="E194" s="14" t="n"/>
      <c r="F194" s="15" t="n"/>
      <c r="G194" s="14" t="n"/>
      <c r="H194" s="15" t="n"/>
      <c r="I194" s="13" t="n"/>
      <c r="J194" s="13" t="n"/>
      <c r="K194" s="13" t="n"/>
      <c r="L194" s="13" t="n"/>
      <c r="M194" s="13" t="n"/>
      <c r="N194" s="13" t="n"/>
      <c r="O194" s="16" t="n"/>
      <c r="P194" s="13" t="n"/>
      <c r="Q194" s="16" t="n"/>
      <c r="R194" s="13" t="n"/>
      <c r="S194" s="13" t="n"/>
      <c r="T194" s="13" t="n"/>
      <c r="U194" s="13" t="n"/>
      <c r="V194" s="13" t="n"/>
      <c r="W194" s="13" t="n"/>
      <c r="X194" s="13" t="n"/>
      <c r="Y194" s="13" t="n"/>
      <c r="Z194" s="13" t="n"/>
      <c r="AA194" s="13" t="n"/>
      <c r="AB194" s="13" t="n"/>
      <c r="AC194" s="13" t="n"/>
      <c r="AD194" s="13" t="n"/>
      <c r="AE194" s="13" t="n"/>
      <c r="AF194" s="13" t="n"/>
      <c r="AG194" s="13" t="n"/>
      <c r="AH194" s="13" t="n"/>
      <c r="AI194" s="16" t="n"/>
      <c r="AJ194" s="13" t="n"/>
      <c r="AK194" s="13" t="n"/>
      <c r="AL194" s="13" t="n"/>
      <c r="AM194" s="13" t="n"/>
      <c r="AN194" s="13" t="n"/>
      <c r="AO194" s="13" t="n"/>
      <c r="AP194" s="13" t="n"/>
      <c r="AQ194" s="16" t="n"/>
      <c r="AR194" s="13" t="n"/>
      <c r="AS194" s="13" t="n"/>
      <c r="AT194" s="16" t="n"/>
      <c r="AU194" s="13" t="n"/>
      <c r="AV194" s="13" t="n"/>
      <c r="AW194" s="13" t="n"/>
      <c r="AX194" s="13" t="n"/>
      <c r="AY194" s="13" t="n"/>
      <c r="AZ194" s="13" t="n"/>
      <c r="BA194" s="13" t="n"/>
      <c r="BB194" s="13" t="n"/>
      <c r="BC194" s="13" t="n"/>
      <c r="BD194" s="13" t="n"/>
    </row>
    <row r="195" ht="26" customHeight="1">
      <c r="A195" s="12" t="inlineStr">
        <is>
          <t>RECORD</t>
        </is>
      </c>
      <c r="B195" s="13" t="n"/>
      <c r="C195" s="13" t="n"/>
      <c r="D195" s="13" t="n"/>
      <c r="E195" s="14" t="n"/>
      <c r="F195" s="15" t="n"/>
      <c r="G195" s="14" t="n"/>
      <c r="H195" s="15" t="n"/>
      <c r="I195" s="13" t="n"/>
      <c r="J195" s="13" t="n"/>
      <c r="K195" s="13" t="n"/>
      <c r="L195" s="13" t="n"/>
      <c r="M195" s="13" t="n"/>
      <c r="N195" s="13" t="n"/>
      <c r="O195" s="16" t="n"/>
      <c r="P195" s="13" t="n"/>
      <c r="Q195" s="16" t="n"/>
      <c r="R195" s="13" t="n"/>
      <c r="S195" s="13" t="n"/>
      <c r="T195" s="13" t="n"/>
      <c r="U195" s="13" t="n"/>
      <c r="V195" s="13" t="n"/>
      <c r="W195" s="13" t="n"/>
      <c r="X195" s="13" t="n"/>
      <c r="Y195" s="13" t="n"/>
      <c r="Z195" s="13" t="n"/>
      <c r="AA195" s="13" t="n"/>
      <c r="AB195" s="13" t="n"/>
      <c r="AC195" s="13" t="n"/>
      <c r="AD195" s="13" t="n"/>
      <c r="AE195" s="13" t="n"/>
      <c r="AF195" s="13" t="n"/>
      <c r="AG195" s="13" t="n"/>
      <c r="AH195" s="13" t="n"/>
      <c r="AI195" s="16" t="n"/>
      <c r="AJ195" s="13" t="n"/>
      <c r="AK195" s="13" t="n"/>
      <c r="AL195" s="13" t="n"/>
      <c r="AM195" s="13" t="n"/>
      <c r="AN195" s="13" t="n"/>
      <c r="AO195" s="13" t="n"/>
      <c r="AP195" s="13" t="n"/>
      <c r="AQ195" s="16" t="n"/>
      <c r="AR195" s="13" t="n"/>
      <c r="AS195" s="13" t="n"/>
      <c r="AT195" s="16" t="n"/>
      <c r="AU195" s="13" t="n"/>
      <c r="AV195" s="13" t="n"/>
      <c r="AW195" s="13" t="n"/>
      <c r="AX195" s="13" t="n"/>
      <c r="AY195" s="13" t="n"/>
      <c r="AZ195" s="13" t="n"/>
      <c r="BA195" s="13" t="n"/>
      <c r="BB195" s="13" t="n"/>
      <c r="BC195" s="13" t="n"/>
      <c r="BD195" s="13" t="n"/>
    </row>
    <row r="196" ht="26" customHeight="1">
      <c r="A196" s="12" t="inlineStr">
        <is>
          <t>RECORD</t>
        </is>
      </c>
      <c r="B196" s="13" t="n"/>
      <c r="C196" s="13" t="n"/>
      <c r="D196" s="13" t="n"/>
      <c r="E196" s="14" t="n"/>
      <c r="F196" s="15" t="n"/>
      <c r="G196" s="14" t="n"/>
      <c r="H196" s="15" t="n"/>
      <c r="I196" s="13" t="n"/>
      <c r="J196" s="13" t="n"/>
      <c r="K196" s="13" t="n"/>
      <c r="L196" s="13" t="n"/>
      <c r="M196" s="13" t="n"/>
      <c r="N196" s="13" t="n"/>
      <c r="O196" s="16" t="n"/>
      <c r="P196" s="13" t="n"/>
      <c r="Q196" s="16" t="n"/>
      <c r="R196" s="13" t="n"/>
      <c r="S196" s="13" t="n"/>
      <c r="T196" s="13" t="n"/>
      <c r="U196" s="13" t="n"/>
      <c r="V196" s="13" t="n"/>
      <c r="W196" s="13" t="n"/>
      <c r="X196" s="13" t="n"/>
      <c r="Y196" s="13" t="n"/>
      <c r="Z196" s="13" t="n"/>
      <c r="AA196" s="13" t="n"/>
      <c r="AB196" s="13" t="n"/>
      <c r="AC196" s="13" t="n"/>
      <c r="AD196" s="13" t="n"/>
      <c r="AE196" s="13" t="n"/>
      <c r="AF196" s="13" t="n"/>
      <c r="AG196" s="13" t="n"/>
      <c r="AH196" s="13" t="n"/>
      <c r="AI196" s="16" t="n"/>
      <c r="AJ196" s="13" t="n"/>
      <c r="AK196" s="13" t="n"/>
      <c r="AL196" s="13" t="n"/>
      <c r="AM196" s="13" t="n"/>
      <c r="AN196" s="13" t="n"/>
      <c r="AO196" s="13" t="n"/>
      <c r="AP196" s="13" t="n"/>
      <c r="AQ196" s="16" t="n"/>
      <c r="AR196" s="13" t="n"/>
      <c r="AS196" s="13" t="n"/>
      <c r="AT196" s="16" t="n"/>
      <c r="AU196" s="13" t="n"/>
      <c r="AV196" s="13" t="n"/>
      <c r="AW196" s="13" t="n"/>
      <c r="AX196" s="13" t="n"/>
      <c r="AY196" s="13" t="n"/>
      <c r="AZ196" s="13" t="n"/>
      <c r="BA196" s="13" t="n"/>
      <c r="BB196" s="13" t="n"/>
      <c r="BC196" s="13" t="n"/>
      <c r="BD196" s="13" t="n"/>
    </row>
    <row r="197" ht="26" customHeight="1">
      <c r="A197" s="12" t="inlineStr">
        <is>
          <t>RECORD</t>
        </is>
      </c>
      <c r="B197" s="13" t="n"/>
      <c r="C197" s="13" t="n"/>
      <c r="D197" s="13" t="n"/>
      <c r="E197" s="14" t="n"/>
      <c r="F197" s="15" t="n"/>
      <c r="G197" s="14" t="n"/>
      <c r="H197" s="15" t="n"/>
      <c r="I197" s="13" t="n"/>
      <c r="J197" s="13" t="n"/>
      <c r="K197" s="13" t="n"/>
      <c r="L197" s="13" t="n"/>
      <c r="M197" s="13" t="n"/>
      <c r="N197" s="13" t="n"/>
      <c r="O197" s="16" t="n"/>
      <c r="P197" s="13" t="n"/>
      <c r="Q197" s="16" t="n"/>
      <c r="R197" s="13" t="n"/>
      <c r="S197" s="13" t="n"/>
      <c r="T197" s="13" t="n"/>
      <c r="U197" s="13" t="n"/>
      <c r="V197" s="13" t="n"/>
      <c r="W197" s="13" t="n"/>
      <c r="X197" s="13" t="n"/>
      <c r="Y197" s="13" t="n"/>
      <c r="Z197" s="13" t="n"/>
      <c r="AA197" s="13" t="n"/>
      <c r="AB197" s="13" t="n"/>
      <c r="AC197" s="13" t="n"/>
      <c r="AD197" s="13" t="n"/>
      <c r="AE197" s="13" t="n"/>
      <c r="AF197" s="13" t="n"/>
      <c r="AG197" s="13" t="n"/>
      <c r="AH197" s="13" t="n"/>
      <c r="AI197" s="16" t="n"/>
      <c r="AJ197" s="13" t="n"/>
      <c r="AK197" s="13" t="n"/>
      <c r="AL197" s="13" t="n"/>
      <c r="AM197" s="13" t="n"/>
      <c r="AN197" s="13" t="n"/>
      <c r="AO197" s="13" t="n"/>
      <c r="AP197" s="13" t="n"/>
      <c r="AQ197" s="16" t="n"/>
      <c r="AR197" s="13" t="n"/>
      <c r="AS197" s="13" t="n"/>
      <c r="AT197" s="16" t="n"/>
      <c r="AU197" s="13" t="n"/>
      <c r="AV197" s="13" t="n"/>
      <c r="AW197" s="13" t="n"/>
      <c r="AX197" s="13" t="n"/>
      <c r="AY197" s="13" t="n"/>
      <c r="AZ197" s="13" t="n"/>
      <c r="BA197" s="13" t="n"/>
      <c r="BB197" s="13" t="n"/>
      <c r="BC197" s="13" t="n"/>
      <c r="BD197" s="13" t="n"/>
    </row>
    <row r="198" ht="26" customHeight="1">
      <c r="A198" s="12" t="inlineStr">
        <is>
          <t>RECORD</t>
        </is>
      </c>
      <c r="B198" s="13" t="n"/>
      <c r="C198" s="13" t="n"/>
      <c r="D198" s="13" t="n"/>
      <c r="E198" s="14" t="n"/>
      <c r="F198" s="15" t="n"/>
      <c r="G198" s="14" t="n"/>
      <c r="H198" s="15" t="n"/>
      <c r="I198" s="13" t="n"/>
      <c r="J198" s="13" t="n"/>
      <c r="K198" s="13" t="n"/>
      <c r="L198" s="13" t="n"/>
      <c r="M198" s="13" t="n"/>
      <c r="N198" s="13" t="n"/>
      <c r="O198" s="16" t="n"/>
      <c r="P198" s="13" t="n"/>
      <c r="Q198" s="16" t="n"/>
      <c r="R198" s="13" t="n"/>
      <c r="S198" s="13" t="n"/>
      <c r="T198" s="13" t="n"/>
      <c r="U198" s="13" t="n"/>
      <c r="V198" s="13" t="n"/>
      <c r="W198" s="13" t="n"/>
      <c r="X198" s="13" t="n"/>
      <c r="Y198" s="13" t="n"/>
      <c r="Z198" s="13" t="n"/>
      <c r="AA198" s="13" t="n"/>
      <c r="AB198" s="13" t="n"/>
      <c r="AC198" s="13" t="n"/>
      <c r="AD198" s="13" t="n"/>
      <c r="AE198" s="13" t="n"/>
      <c r="AF198" s="13" t="n"/>
      <c r="AG198" s="13" t="n"/>
      <c r="AH198" s="13" t="n"/>
      <c r="AI198" s="16" t="n"/>
      <c r="AJ198" s="13" t="n"/>
      <c r="AK198" s="13" t="n"/>
      <c r="AL198" s="13" t="n"/>
      <c r="AM198" s="13" t="n"/>
      <c r="AN198" s="13" t="n"/>
      <c r="AO198" s="13" t="n"/>
      <c r="AP198" s="13" t="n"/>
      <c r="AQ198" s="16" t="n"/>
      <c r="AR198" s="13" t="n"/>
      <c r="AS198" s="13" t="n"/>
      <c r="AT198" s="16" t="n"/>
      <c r="AU198" s="13" t="n"/>
      <c r="AV198" s="13" t="n"/>
      <c r="AW198" s="13" t="n"/>
      <c r="AX198" s="13" t="n"/>
      <c r="AY198" s="13" t="n"/>
      <c r="AZ198" s="13" t="n"/>
      <c r="BA198" s="13" t="n"/>
      <c r="BB198" s="13" t="n"/>
      <c r="BC198" s="13" t="n"/>
      <c r="BD198" s="13" t="n"/>
    </row>
    <row r="199" ht="26" customHeight="1">
      <c r="A199" s="12" t="inlineStr">
        <is>
          <t>RECORD</t>
        </is>
      </c>
      <c r="B199" s="13" t="n"/>
      <c r="C199" s="13" t="n"/>
      <c r="D199" s="13" t="n"/>
      <c r="E199" s="14" t="n"/>
      <c r="F199" s="15" t="n"/>
      <c r="G199" s="14" t="n"/>
      <c r="H199" s="15" t="n"/>
      <c r="I199" s="13" t="n"/>
      <c r="J199" s="13" t="n"/>
      <c r="K199" s="13" t="n"/>
      <c r="L199" s="13" t="n"/>
      <c r="M199" s="13" t="n"/>
      <c r="N199" s="13" t="n"/>
      <c r="O199" s="16" t="n"/>
      <c r="P199" s="13" t="n"/>
      <c r="Q199" s="16" t="n"/>
      <c r="R199" s="13" t="n"/>
      <c r="S199" s="13" t="n"/>
      <c r="T199" s="13" t="n"/>
      <c r="U199" s="13" t="n"/>
      <c r="V199" s="13" t="n"/>
      <c r="W199" s="13" t="n"/>
      <c r="X199" s="13" t="n"/>
      <c r="Y199" s="13" t="n"/>
      <c r="Z199" s="13" t="n"/>
      <c r="AA199" s="13" t="n"/>
      <c r="AB199" s="13" t="n"/>
      <c r="AC199" s="13" t="n"/>
      <c r="AD199" s="13" t="n"/>
      <c r="AE199" s="13" t="n"/>
      <c r="AF199" s="13" t="n"/>
      <c r="AG199" s="13" t="n"/>
      <c r="AH199" s="13" t="n"/>
      <c r="AI199" s="16" t="n"/>
      <c r="AJ199" s="13" t="n"/>
      <c r="AK199" s="13" t="n"/>
      <c r="AL199" s="13" t="n"/>
      <c r="AM199" s="13" t="n"/>
      <c r="AN199" s="13" t="n"/>
      <c r="AO199" s="13" t="n"/>
      <c r="AP199" s="13" t="n"/>
      <c r="AQ199" s="16" t="n"/>
      <c r="AR199" s="13" t="n"/>
      <c r="AS199" s="13" t="n"/>
      <c r="AT199" s="16" t="n"/>
      <c r="AU199" s="13" t="n"/>
      <c r="AV199" s="13" t="n"/>
      <c r="AW199" s="13" t="n"/>
      <c r="AX199" s="13" t="n"/>
      <c r="AY199" s="13" t="n"/>
      <c r="AZ199" s="13" t="n"/>
      <c r="BA199" s="13" t="n"/>
      <c r="BB199" s="13" t="n"/>
      <c r="BC199" s="13" t="n"/>
      <c r="BD199" s="13" t="n"/>
    </row>
    <row r="200" ht="26" customHeight="1">
      <c r="A200" s="12" t="inlineStr">
        <is>
          <t>RECORD</t>
        </is>
      </c>
      <c r="B200" s="13" t="n"/>
      <c r="C200" s="13" t="n"/>
      <c r="D200" s="13" t="n"/>
      <c r="E200" s="14" t="n"/>
      <c r="F200" s="15" t="n"/>
      <c r="G200" s="14" t="n"/>
      <c r="H200" s="15" t="n"/>
      <c r="I200" s="13" t="n"/>
      <c r="J200" s="13" t="n"/>
      <c r="K200" s="13" t="n"/>
      <c r="L200" s="13" t="n"/>
      <c r="M200" s="13" t="n"/>
      <c r="N200" s="13" t="n"/>
      <c r="O200" s="16" t="n"/>
      <c r="P200" s="13" t="n"/>
      <c r="Q200" s="16" t="n"/>
      <c r="R200" s="13" t="n"/>
      <c r="S200" s="13" t="n"/>
      <c r="T200" s="13" t="n"/>
      <c r="U200" s="13" t="n"/>
      <c r="V200" s="13" t="n"/>
      <c r="W200" s="13" t="n"/>
      <c r="X200" s="13" t="n"/>
      <c r="Y200" s="13" t="n"/>
      <c r="Z200" s="13" t="n"/>
      <c r="AA200" s="13" t="n"/>
      <c r="AB200" s="13" t="n"/>
      <c r="AC200" s="13" t="n"/>
      <c r="AD200" s="13" t="n"/>
      <c r="AE200" s="13" t="n"/>
      <c r="AF200" s="13" t="n"/>
      <c r="AG200" s="13" t="n"/>
      <c r="AH200" s="13" t="n"/>
      <c r="AI200" s="16" t="n"/>
      <c r="AJ200" s="13" t="n"/>
      <c r="AK200" s="13" t="n"/>
      <c r="AL200" s="13" t="n"/>
      <c r="AM200" s="13" t="n"/>
      <c r="AN200" s="13" t="n"/>
      <c r="AO200" s="13" t="n"/>
      <c r="AP200" s="13" t="n"/>
      <c r="AQ200" s="16" t="n"/>
      <c r="AR200" s="13" t="n"/>
      <c r="AS200" s="13" t="n"/>
      <c r="AT200" s="16" t="n"/>
      <c r="AU200" s="13" t="n"/>
      <c r="AV200" s="13" t="n"/>
      <c r="AW200" s="13" t="n"/>
      <c r="AX200" s="13" t="n"/>
      <c r="AY200" s="13" t="n"/>
      <c r="AZ200" s="13" t="n"/>
      <c r="BA200" s="13" t="n"/>
      <c r="BB200" s="13" t="n"/>
      <c r="BC200" s="13" t="n"/>
      <c r="BD200" s="13" t="n"/>
    </row>
    <row r="201" ht="26" customHeight="1">
      <c r="A201" s="12" t="inlineStr">
        <is>
          <t>RECORD</t>
        </is>
      </c>
      <c r="B201" s="13" t="n"/>
      <c r="C201" s="13" t="n"/>
      <c r="D201" s="13" t="n"/>
      <c r="E201" s="14" t="n"/>
      <c r="F201" s="15" t="n"/>
      <c r="G201" s="14" t="n"/>
      <c r="H201" s="15" t="n"/>
      <c r="I201" s="13" t="n"/>
      <c r="J201" s="13" t="n"/>
      <c r="K201" s="13" t="n"/>
      <c r="L201" s="13" t="n"/>
      <c r="M201" s="13" t="n"/>
      <c r="N201" s="13" t="n"/>
      <c r="O201" s="16" t="n"/>
      <c r="P201" s="13" t="n"/>
      <c r="Q201" s="16" t="n"/>
      <c r="R201" s="13" t="n"/>
      <c r="S201" s="13" t="n"/>
      <c r="T201" s="13" t="n"/>
      <c r="U201" s="13" t="n"/>
      <c r="V201" s="13" t="n"/>
      <c r="W201" s="13" t="n"/>
      <c r="X201" s="13" t="n"/>
      <c r="Y201" s="13" t="n"/>
      <c r="Z201" s="13" t="n"/>
      <c r="AA201" s="13" t="n"/>
      <c r="AB201" s="13" t="n"/>
      <c r="AC201" s="13" t="n"/>
      <c r="AD201" s="13" t="n"/>
      <c r="AE201" s="13" t="n"/>
      <c r="AF201" s="13" t="n"/>
      <c r="AG201" s="13" t="n"/>
      <c r="AH201" s="13" t="n"/>
      <c r="AI201" s="16" t="n"/>
      <c r="AJ201" s="13" t="n"/>
      <c r="AK201" s="13" t="n"/>
      <c r="AL201" s="13" t="n"/>
      <c r="AM201" s="13" t="n"/>
      <c r="AN201" s="13" t="n"/>
      <c r="AO201" s="13" t="n"/>
      <c r="AP201" s="13" t="n"/>
      <c r="AQ201" s="16" t="n"/>
      <c r="AR201" s="13" t="n"/>
      <c r="AS201" s="13" t="n"/>
      <c r="AT201" s="16" t="n"/>
      <c r="AU201" s="13" t="n"/>
      <c r="AV201" s="13" t="n"/>
      <c r="AW201" s="13" t="n"/>
      <c r="AX201" s="13" t="n"/>
      <c r="AY201" s="13" t="n"/>
      <c r="AZ201" s="13" t="n"/>
      <c r="BA201" s="13" t="n"/>
      <c r="BB201" s="13" t="n"/>
      <c r="BC201" s="13" t="n"/>
      <c r="BD201" s="13" t="n"/>
    </row>
    <row r="202" ht="26" customHeight="1">
      <c r="A202" s="12" t="inlineStr">
        <is>
          <t>RECORD</t>
        </is>
      </c>
      <c r="B202" s="13" t="n"/>
      <c r="C202" s="13" t="n"/>
      <c r="D202" s="13" t="n"/>
      <c r="E202" s="14" t="n"/>
      <c r="F202" s="15" t="n"/>
      <c r="G202" s="14" t="n"/>
      <c r="H202" s="15" t="n"/>
      <c r="I202" s="13" t="n"/>
      <c r="J202" s="13" t="n"/>
      <c r="K202" s="13" t="n"/>
      <c r="L202" s="13" t="n"/>
      <c r="M202" s="13" t="n"/>
      <c r="N202" s="13" t="n"/>
      <c r="O202" s="16" t="n"/>
      <c r="P202" s="13" t="n"/>
      <c r="Q202" s="16" t="n"/>
      <c r="R202" s="13" t="n"/>
      <c r="S202" s="13" t="n"/>
      <c r="T202" s="13" t="n"/>
      <c r="U202" s="13" t="n"/>
      <c r="V202" s="13" t="n"/>
      <c r="W202" s="13" t="n"/>
      <c r="X202" s="13" t="n"/>
      <c r="Y202" s="13" t="n"/>
      <c r="Z202" s="13" t="n"/>
      <c r="AA202" s="13" t="n"/>
      <c r="AB202" s="13" t="n"/>
      <c r="AC202" s="13" t="n"/>
      <c r="AD202" s="13" t="n"/>
      <c r="AE202" s="13" t="n"/>
      <c r="AF202" s="13" t="n"/>
      <c r="AG202" s="13" t="n"/>
      <c r="AH202" s="13" t="n"/>
      <c r="AI202" s="16" t="n"/>
      <c r="AJ202" s="13" t="n"/>
      <c r="AK202" s="13" t="n"/>
      <c r="AL202" s="13" t="n"/>
      <c r="AM202" s="13" t="n"/>
      <c r="AN202" s="13" t="n"/>
      <c r="AO202" s="13" t="n"/>
      <c r="AP202" s="13" t="n"/>
      <c r="AQ202" s="16" t="n"/>
      <c r="AR202" s="13" t="n"/>
      <c r="AS202" s="13" t="n"/>
      <c r="AT202" s="16" t="n"/>
      <c r="AU202" s="13" t="n"/>
      <c r="AV202" s="13" t="n"/>
      <c r="AW202" s="13" t="n"/>
      <c r="AX202" s="13" t="n"/>
      <c r="AY202" s="13" t="n"/>
      <c r="AZ202" s="13" t="n"/>
      <c r="BA202" s="13" t="n"/>
      <c r="BB202" s="13" t="n"/>
      <c r="BC202" s="13" t="n"/>
      <c r="BD202" s="13" t="n"/>
    </row>
    <row r="203" ht="26" customHeight="1">
      <c r="A203" s="12" t="inlineStr">
        <is>
          <t>RECORD</t>
        </is>
      </c>
      <c r="B203" s="13" t="n"/>
      <c r="C203" s="13" t="n"/>
      <c r="D203" s="13" t="n"/>
      <c r="E203" s="14" t="n"/>
      <c r="F203" s="15" t="n"/>
      <c r="G203" s="14" t="n"/>
      <c r="H203" s="15" t="n"/>
      <c r="I203" s="13" t="n"/>
      <c r="J203" s="13" t="n"/>
      <c r="K203" s="13" t="n"/>
      <c r="L203" s="13" t="n"/>
      <c r="M203" s="13" t="n"/>
      <c r="N203" s="13" t="n"/>
      <c r="O203" s="16" t="n"/>
      <c r="P203" s="13" t="n"/>
      <c r="Q203" s="16" t="n"/>
      <c r="R203" s="13" t="n"/>
      <c r="S203" s="13" t="n"/>
      <c r="T203" s="13" t="n"/>
      <c r="U203" s="13" t="n"/>
      <c r="V203" s="13" t="n"/>
      <c r="W203" s="13" t="n"/>
      <c r="X203" s="13" t="n"/>
      <c r="Y203" s="13" t="n"/>
      <c r="Z203" s="13" t="n"/>
      <c r="AA203" s="13" t="n"/>
      <c r="AB203" s="13" t="n"/>
      <c r="AC203" s="13" t="n"/>
      <c r="AD203" s="13" t="n"/>
      <c r="AE203" s="13" t="n"/>
      <c r="AF203" s="13" t="n"/>
      <c r="AG203" s="13" t="n"/>
      <c r="AH203" s="13" t="n"/>
      <c r="AI203" s="16" t="n"/>
      <c r="AJ203" s="13" t="n"/>
      <c r="AK203" s="13" t="n"/>
      <c r="AL203" s="13" t="n"/>
      <c r="AM203" s="13" t="n"/>
      <c r="AN203" s="13" t="n"/>
      <c r="AO203" s="13" t="n"/>
      <c r="AP203" s="13" t="n"/>
      <c r="AQ203" s="16" t="n"/>
      <c r="AR203" s="13" t="n"/>
      <c r="AS203" s="13" t="n"/>
      <c r="AT203" s="16" t="n"/>
      <c r="AU203" s="13" t="n"/>
      <c r="AV203" s="13" t="n"/>
      <c r="AW203" s="13" t="n"/>
      <c r="AX203" s="13" t="n"/>
      <c r="AY203" s="13" t="n"/>
      <c r="AZ203" s="13" t="n"/>
      <c r="BA203" s="13" t="n"/>
      <c r="BB203" s="13" t="n"/>
      <c r="BC203" s="13" t="n"/>
      <c r="BD203" s="13" t="n"/>
    </row>
    <row r="204" ht="26" customHeight="1">
      <c r="A204" s="12" t="inlineStr">
        <is>
          <t>RECORD</t>
        </is>
      </c>
      <c r="B204" s="13" t="n"/>
      <c r="C204" s="13" t="n"/>
      <c r="D204" s="13" t="n"/>
      <c r="E204" s="14" t="n"/>
      <c r="F204" s="15" t="n"/>
      <c r="G204" s="14" t="n"/>
      <c r="H204" s="15" t="n"/>
      <c r="I204" s="13" t="n"/>
      <c r="J204" s="13" t="n"/>
      <c r="K204" s="13" t="n"/>
      <c r="L204" s="13" t="n"/>
      <c r="M204" s="13" t="n"/>
      <c r="N204" s="13" t="n"/>
      <c r="O204" s="16" t="n"/>
      <c r="P204" s="13" t="n"/>
      <c r="Q204" s="16" t="n"/>
      <c r="R204" s="13" t="n"/>
      <c r="S204" s="13" t="n"/>
      <c r="T204" s="13" t="n"/>
      <c r="U204" s="13" t="n"/>
      <c r="V204" s="13" t="n"/>
      <c r="W204" s="13" t="n"/>
      <c r="X204" s="13" t="n"/>
      <c r="Y204" s="13" t="n"/>
      <c r="Z204" s="13" t="n"/>
      <c r="AA204" s="13" t="n"/>
      <c r="AB204" s="13" t="n"/>
      <c r="AC204" s="13" t="n"/>
      <c r="AD204" s="13" t="n"/>
      <c r="AE204" s="13" t="n"/>
      <c r="AF204" s="13" t="n"/>
      <c r="AG204" s="13" t="n"/>
      <c r="AH204" s="13" t="n"/>
      <c r="AI204" s="16" t="n"/>
      <c r="AJ204" s="13" t="n"/>
      <c r="AK204" s="13" t="n"/>
      <c r="AL204" s="13" t="n"/>
      <c r="AM204" s="13" t="n"/>
      <c r="AN204" s="13" t="n"/>
      <c r="AO204" s="13" t="n"/>
      <c r="AP204" s="13" t="n"/>
      <c r="AQ204" s="16" t="n"/>
      <c r="AR204" s="13" t="n"/>
      <c r="AS204" s="13" t="n"/>
      <c r="AT204" s="16" t="n"/>
      <c r="AU204" s="13" t="n"/>
      <c r="AV204" s="13" t="n"/>
      <c r="AW204" s="13" t="n"/>
      <c r="AX204" s="13" t="n"/>
      <c r="AY204" s="13" t="n"/>
      <c r="AZ204" s="13" t="n"/>
      <c r="BA204" s="13" t="n"/>
      <c r="BB204" s="13" t="n"/>
      <c r="BC204" s="13" t="n"/>
      <c r="BD204" s="13" t="n"/>
    </row>
    <row r="205" ht="26" customHeight="1">
      <c r="A205" s="12" t="inlineStr">
        <is>
          <t>RECORD</t>
        </is>
      </c>
      <c r="B205" s="13" t="n"/>
      <c r="C205" s="13" t="n"/>
      <c r="D205" s="13" t="n"/>
      <c r="E205" s="14" t="n"/>
      <c r="F205" s="15" t="n"/>
      <c r="G205" s="14" t="n"/>
      <c r="H205" s="15" t="n"/>
      <c r="I205" s="13" t="n"/>
      <c r="J205" s="13" t="n"/>
      <c r="K205" s="13" t="n"/>
      <c r="L205" s="13" t="n"/>
      <c r="M205" s="13" t="n"/>
      <c r="N205" s="13" t="n"/>
      <c r="O205" s="16" t="n"/>
      <c r="P205" s="13" t="n"/>
      <c r="Q205" s="16" t="n"/>
      <c r="R205" s="13" t="n"/>
      <c r="S205" s="13" t="n"/>
      <c r="T205" s="13" t="n"/>
      <c r="U205" s="13" t="n"/>
      <c r="V205" s="13" t="n"/>
      <c r="W205" s="13" t="n"/>
      <c r="X205" s="13" t="n"/>
      <c r="Y205" s="13" t="n"/>
      <c r="Z205" s="13" t="n"/>
      <c r="AA205" s="13" t="n"/>
      <c r="AB205" s="13" t="n"/>
      <c r="AC205" s="13" t="n"/>
      <c r="AD205" s="13" t="n"/>
      <c r="AE205" s="13" t="n"/>
      <c r="AF205" s="13" t="n"/>
      <c r="AG205" s="13" t="n"/>
      <c r="AH205" s="13" t="n"/>
      <c r="AI205" s="16" t="n"/>
      <c r="AJ205" s="13" t="n"/>
      <c r="AK205" s="13" t="n"/>
      <c r="AL205" s="13" t="n"/>
      <c r="AM205" s="13" t="n"/>
      <c r="AN205" s="13" t="n"/>
      <c r="AO205" s="13" t="n"/>
      <c r="AP205" s="13" t="n"/>
      <c r="AQ205" s="16" t="n"/>
      <c r="AR205" s="13" t="n"/>
      <c r="AS205" s="13" t="n"/>
      <c r="AT205" s="16" t="n"/>
      <c r="AU205" s="13" t="n"/>
      <c r="AV205" s="13" t="n"/>
      <c r="AW205" s="13" t="n"/>
      <c r="AX205" s="13" t="n"/>
      <c r="AY205" s="13" t="n"/>
      <c r="AZ205" s="13" t="n"/>
      <c r="BA205" s="13" t="n"/>
      <c r="BB205" s="13" t="n"/>
      <c r="BC205" s="13" t="n"/>
      <c r="BD205" s="13" t="n"/>
    </row>
    <row r="206" ht="26" customHeight="1">
      <c r="A206" s="12" t="inlineStr">
        <is>
          <t>RECORD</t>
        </is>
      </c>
      <c r="B206" s="13" t="n"/>
      <c r="C206" s="13" t="n"/>
      <c r="D206" s="13" t="n"/>
      <c r="E206" s="14" t="n"/>
      <c r="F206" s="15" t="n"/>
      <c r="G206" s="14" t="n"/>
      <c r="H206" s="15" t="n"/>
      <c r="I206" s="13" t="n"/>
      <c r="J206" s="13" t="n"/>
      <c r="K206" s="13" t="n"/>
      <c r="L206" s="13" t="n"/>
      <c r="M206" s="13" t="n"/>
      <c r="N206" s="13" t="n"/>
      <c r="O206" s="16" t="n"/>
      <c r="P206" s="13" t="n"/>
      <c r="Q206" s="16" t="n"/>
      <c r="R206" s="13" t="n"/>
      <c r="S206" s="13" t="n"/>
      <c r="T206" s="13" t="n"/>
      <c r="U206" s="13" t="n"/>
      <c r="V206" s="13" t="n"/>
      <c r="W206" s="13" t="n"/>
      <c r="X206" s="13" t="n"/>
      <c r="Y206" s="13" t="n"/>
      <c r="Z206" s="13" t="n"/>
      <c r="AA206" s="13" t="n"/>
      <c r="AB206" s="13" t="n"/>
      <c r="AC206" s="13" t="n"/>
      <c r="AD206" s="13" t="n"/>
      <c r="AE206" s="13" t="n"/>
      <c r="AF206" s="13" t="n"/>
      <c r="AG206" s="13" t="n"/>
      <c r="AH206" s="13" t="n"/>
      <c r="AI206" s="16" t="n"/>
      <c r="AJ206" s="13" t="n"/>
      <c r="AK206" s="13" t="n"/>
      <c r="AL206" s="13" t="n"/>
      <c r="AM206" s="13" t="n"/>
      <c r="AN206" s="13" t="n"/>
      <c r="AO206" s="13" t="n"/>
      <c r="AP206" s="13" t="n"/>
      <c r="AQ206" s="16" t="n"/>
      <c r="AR206" s="13" t="n"/>
      <c r="AS206" s="13" t="n"/>
      <c r="AT206" s="16" t="n"/>
      <c r="AU206" s="13" t="n"/>
      <c r="AV206" s="13" t="n"/>
      <c r="AW206" s="13" t="n"/>
      <c r="AX206" s="13" t="n"/>
      <c r="AY206" s="13" t="n"/>
      <c r="AZ206" s="13" t="n"/>
      <c r="BA206" s="13" t="n"/>
      <c r="BB206" s="13" t="n"/>
      <c r="BC206" s="13" t="n"/>
      <c r="BD206" s="13" t="n"/>
    </row>
    <row r="207" ht="26" customHeight="1">
      <c r="A207" s="12" t="inlineStr">
        <is>
          <t>RECORD</t>
        </is>
      </c>
      <c r="B207" s="13" t="n"/>
      <c r="C207" s="13" t="n"/>
      <c r="D207" s="13" t="n"/>
      <c r="E207" s="14" t="n"/>
      <c r="F207" s="15" t="n"/>
      <c r="G207" s="14" t="n"/>
      <c r="H207" s="15" t="n"/>
      <c r="I207" s="13" t="n"/>
      <c r="J207" s="13" t="n"/>
      <c r="K207" s="13" t="n"/>
      <c r="L207" s="13" t="n"/>
      <c r="M207" s="13" t="n"/>
      <c r="N207" s="13" t="n"/>
      <c r="O207" s="16" t="n"/>
      <c r="P207" s="13" t="n"/>
      <c r="Q207" s="16" t="n"/>
      <c r="R207" s="13" t="n"/>
      <c r="S207" s="13" t="n"/>
      <c r="T207" s="13" t="n"/>
      <c r="U207" s="13" t="n"/>
      <c r="V207" s="13" t="n"/>
      <c r="W207" s="13" t="n"/>
      <c r="X207" s="13" t="n"/>
      <c r="Y207" s="13" t="n"/>
      <c r="Z207" s="13" t="n"/>
      <c r="AA207" s="13" t="n"/>
      <c r="AB207" s="13" t="n"/>
      <c r="AC207" s="13" t="n"/>
      <c r="AD207" s="13" t="n"/>
      <c r="AE207" s="13" t="n"/>
      <c r="AF207" s="13" t="n"/>
      <c r="AG207" s="13" t="n"/>
      <c r="AH207" s="13" t="n"/>
      <c r="AI207" s="16" t="n"/>
      <c r="AJ207" s="13" t="n"/>
      <c r="AK207" s="13" t="n"/>
      <c r="AL207" s="13" t="n"/>
      <c r="AM207" s="13" t="n"/>
      <c r="AN207" s="13" t="n"/>
      <c r="AO207" s="13" t="n"/>
      <c r="AP207" s="13" t="n"/>
      <c r="AQ207" s="16" t="n"/>
      <c r="AR207" s="13" t="n"/>
      <c r="AS207" s="13" t="n"/>
      <c r="AT207" s="16" t="n"/>
      <c r="AU207" s="13" t="n"/>
      <c r="AV207" s="13" t="n"/>
      <c r="AW207" s="13" t="n"/>
      <c r="AX207" s="13" t="n"/>
      <c r="AY207" s="13" t="n"/>
      <c r="AZ207" s="13" t="n"/>
      <c r="BA207" s="13" t="n"/>
      <c r="BB207" s="13" t="n"/>
      <c r="BC207" s="13" t="n"/>
      <c r="BD207" s="13" t="n"/>
    </row>
    <row r="208" ht="26" customHeight="1">
      <c r="A208" s="12" t="inlineStr">
        <is>
          <t>RECORD</t>
        </is>
      </c>
      <c r="B208" s="13" t="n"/>
      <c r="C208" s="13" t="n"/>
      <c r="D208" s="13" t="n"/>
      <c r="E208" s="14" t="n"/>
      <c r="F208" s="15" t="n"/>
      <c r="G208" s="14" t="n"/>
      <c r="H208" s="15" t="n"/>
      <c r="I208" s="13" t="n"/>
      <c r="J208" s="13" t="n"/>
      <c r="K208" s="13" t="n"/>
      <c r="L208" s="13" t="n"/>
      <c r="M208" s="13" t="n"/>
      <c r="N208" s="13" t="n"/>
      <c r="O208" s="16" t="n"/>
      <c r="P208" s="13" t="n"/>
      <c r="Q208" s="16" t="n"/>
      <c r="R208" s="13" t="n"/>
      <c r="S208" s="13" t="n"/>
      <c r="T208" s="13" t="n"/>
      <c r="U208" s="13" t="n"/>
      <c r="V208" s="13" t="n"/>
      <c r="W208" s="13" t="n"/>
      <c r="X208" s="13" t="n"/>
      <c r="Y208" s="13" t="n"/>
      <c r="Z208" s="13" t="n"/>
      <c r="AA208" s="13" t="n"/>
      <c r="AB208" s="13" t="n"/>
      <c r="AC208" s="13" t="n"/>
      <c r="AD208" s="13" t="n"/>
      <c r="AE208" s="13" t="n"/>
      <c r="AF208" s="13" t="n"/>
      <c r="AG208" s="13" t="n"/>
      <c r="AH208" s="13" t="n"/>
      <c r="AI208" s="16" t="n"/>
      <c r="AJ208" s="13" t="n"/>
      <c r="AK208" s="13" t="n"/>
      <c r="AL208" s="13" t="n"/>
      <c r="AM208" s="13" t="n"/>
      <c r="AN208" s="13" t="n"/>
      <c r="AO208" s="13" t="n"/>
      <c r="AP208" s="13" t="n"/>
      <c r="AQ208" s="16" t="n"/>
      <c r="AR208" s="13" t="n"/>
      <c r="AS208" s="13" t="n"/>
      <c r="AT208" s="16" t="n"/>
      <c r="AU208" s="13" t="n"/>
      <c r="AV208" s="13" t="n"/>
      <c r="AW208" s="13" t="n"/>
      <c r="AX208" s="13" t="n"/>
      <c r="AY208" s="13" t="n"/>
      <c r="AZ208" s="13" t="n"/>
      <c r="BA208" s="13" t="n"/>
      <c r="BB208" s="13" t="n"/>
      <c r="BC208" s="13" t="n"/>
      <c r="BD208" s="13" t="n"/>
    </row>
    <row r="209" ht="26" customHeight="1">
      <c r="A209" s="12" t="inlineStr">
        <is>
          <t>RECORD</t>
        </is>
      </c>
      <c r="B209" s="13" t="n"/>
      <c r="C209" s="13" t="n"/>
      <c r="D209" s="13" t="n"/>
      <c r="E209" s="14" t="n"/>
      <c r="F209" s="15" t="n"/>
      <c r="G209" s="14" t="n"/>
      <c r="H209" s="15" t="n"/>
      <c r="I209" s="13" t="n"/>
      <c r="J209" s="13" t="n"/>
      <c r="K209" s="13" t="n"/>
      <c r="L209" s="13" t="n"/>
      <c r="M209" s="13" t="n"/>
      <c r="N209" s="13" t="n"/>
      <c r="O209" s="16" t="n"/>
      <c r="P209" s="13" t="n"/>
      <c r="Q209" s="16" t="n"/>
      <c r="R209" s="13" t="n"/>
      <c r="S209" s="13" t="n"/>
      <c r="T209" s="13" t="n"/>
      <c r="U209" s="13" t="n"/>
      <c r="V209" s="13" t="n"/>
      <c r="W209" s="13" t="n"/>
      <c r="X209" s="13" t="n"/>
      <c r="Y209" s="13" t="n"/>
      <c r="Z209" s="13" t="n"/>
      <c r="AA209" s="13" t="n"/>
      <c r="AB209" s="13" t="n"/>
      <c r="AC209" s="13" t="n"/>
      <c r="AD209" s="13" t="n"/>
      <c r="AE209" s="13" t="n"/>
      <c r="AF209" s="13" t="n"/>
      <c r="AG209" s="13" t="n"/>
      <c r="AH209" s="13" t="n"/>
      <c r="AI209" s="16" t="n"/>
      <c r="AJ209" s="13" t="n"/>
      <c r="AK209" s="13" t="n"/>
      <c r="AL209" s="13" t="n"/>
      <c r="AM209" s="13" t="n"/>
      <c r="AN209" s="13" t="n"/>
      <c r="AO209" s="13" t="n"/>
      <c r="AP209" s="13" t="n"/>
      <c r="AQ209" s="16" t="n"/>
      <c r="AR209" s="13" t="n"/>
      <c r="AS209" s="13" t="n"/>
      <c r="AT209" s="16" t="n"/>
      <c r="AU209" s="13" t="n"/>
      <c r="AV209" s="13" t="n"/>
      <c r="AW209" s="13" t="n"/>
      <c r="AX209" s="13" t="n"/>
      <c r="AY209" s="13" t="n"/>
      <c r="AZ209" s="13" t="n"/>
      <c r="BA209" s="13" t="n"/>
      <c r="BB209" s="13" t="n"/>
      <c r="BC209" s="13" t="n"/>
      <c r="BD209" s="13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8:BD209"/>
  <mergeCells count="6">
    <mergeCell ref="A7:L7"/>
    <mergeCell ref="A5:L5"/>
    <mergeCell ref="A2:K2"/>
    <mergeCell ref="A6:L6"/>
    <mergeCell ref="A3:L3"/>
    <mergeCell ref="A4:L4"/>
  </mergeCells>
  <dataValidations count="18">
    <dataValidation sqref="E9:E209" showDropDown="0" showInputMessage="0" showErrorMessage="1" allowBlank="1" error="Check the value and unit." type="date" operator="between">
      <formula1>1</formula1>
      <formula2>2958465</formula2>
    </dataValidation>
    <dataValidation sqref="F9:F209" showDropDown="0" showInputMessage="0" showErrorMessage="1" allowBlank="1" error="Check the value and unit." type="time" operator="between">
      <formula1>0</formula1>
      <formula2>0.99999999</formula2>
    </dataValidation>
    <dataValidation sqref="G9:G209" showDropDown="0" showInputMessage="0" showErrorMessage="1" allowBlank="1" error="Check the value and unit." type="date" operator="between">
      <formula1>1</formula1>
      <formula2>2958465</formula2>
    </dataValidation>
    <dataValidation sqref="H9:H209" showDropDown="0" showInputMessage="0" showErrorMessage="1" allowBlank="1" error="Check the value and unit." type="time" operator="between">
      <formula1>0</formula1>
      <formula2>0.99999999</formula2>
    </dataValidation>
    <dataValidation sqref="O9:O209" showDropDown="0" showInputMessage="0" showErrorMessage="1" allowBlank="1" errorTitle="Check the value and unit." error="Enter a number greater than or equal to zero." type="decimal" operator="greaterThanOrEqual">
      <formula1>0</formula1>
    </dataValidation>
    <dataValidation sqref="Q9:Q209" showDropDown="0" showInputMessage="0" showErrorMessage="1" allowBlank="1" errorTitle="Check the value and unit." error="Enter a number greater than or equal to zero." type="decimal" operator="greaterThanOrEqual">
      <formula1>0</formula1>
    </dataValidation>
    <dataValidation sqref="AI9:AI209" showDropDown="0" showInputMessage="0" showErrorMessage="1" allowBlank="1" errorTitle="Check the value and unit." error="Enter a number greater than or equal to zero." type="decimal" operator="greaterThanOrEqual">
      <formula1>0</formula1>
    </dataValidation>
    <dataValidation sqref="AQ9:AQ209" showDropDown="0" showInputMessage="0" showErrorMessage="1" allowBlank="1" errorTitle="Check the value and unit." error="Enter a number greater than or equal to zero." type="decimal" operator="greaterThanOrEqual">
      <formula1>0</formula1>
    </dataValidation>
    <dataValidation sqref="AT9:AT209" showDropDown="0" showInputMessage="0" showErrorMessage="1" allowBlank="1" errorTitle="Check the value and unit." error="Enter a number greater than or equal to zero." type="decimal" operator="greaterThanOrEqual">
      <formula1>-100</formula1>
    </dataValidation>
    <dataValidation sqref="A9:A209" showDropDown="0" showInputMessage="1" showErrorMessage="1" allowBlank="1" promptTitle="Select or type" prompt="Check the value and unit." type="list">
      <formula1>=US_en_status</formula1>
    </dataValidation>
    <dataValidation sqref="I9:I209" showDropDown="0" showInputMessage="1" showErrorMessage="1" allowBlank="1" promptTitle="Select or type" prompt="Check the value and unit." type="list">
      <formula1>=US_en_use_type</formula1>
    </dataValidation>
    <dataValidation sqref="R9:R209" showDropDown="0" showInputMessage="1" showErrorMessage="1" allowBlank="1" promptTitle="Select or type" prompt="Check the value and unit." type="list">
      <formula1>=US_en_extent_unit</formula1>
    </dataValidation>
    <dataValidation sqref="P9:P209" showDropDown="0" showInputMessage="1" showErrorMessage="1" allowBlank="1" promptTitle="Select or type" prompt="Check the value and unit." type="list">
      <formula1>=US_en_dose_unit</formula1>
    </dataValidation>
    <dataValidation sqref="AJ9:AJ209" showDropDown="0" showInputMessage="1" showErrorMessage="1" allowBlank="1" promptTitle="Select or type" prompt="Check the value and unit." type="list">
      <formula1>=US_en_quantity_unit</formula1>
    </dataValidation>
    <dataValidation sqref="AR9:AR209" showDropDown="0" showInputMessage="1" showErrorMessage="1" allowBlank="1" promptTitle="Select or type" prompt="Check the value and unit." type="list">
      <formula1>=US_en_wind_unit</formula1>
    </dataValidation>
    <dataValidation sqref="AS9:AS209" showDropDown="0" showInputMessage="1" showErrorMessage="1" allowBlank="1" promptTitle="Select or type" prompt="Check the value and unit." type="list">
      <formula1>=US_en_wind_direction</formula1>
    </dataValidation>
    <dataValidation sqref="M9:M209" showDropDown="0" showInputMessage="1" showErrorMessage="0" allowBlank="1" promptTitle="Select or type" prompt="Check the value and unit." type="list">
      <formula1>=US_en_product</formula1>
    </dataValidation>
    <dataValidation sqref="J9:J209" showDropDown="0" showInputMessage="1" showErrorMessage="0" allowBlank="1" promptTitle="Select or type" prompt="Check the value and unit." type="list">
      <formula1>=US_en_field</formula1>
    </dataValidation>
  </dataValidations>
  <hyperlinks>
    <hyperlink ref="A8" r:id="rId1"/>
    <hyperlink ref="B8" r:id="rId2"/>
    <hyperlink ref="C8" r:id="rId3"/>
    <hyperlink ref="D8" r:id="rId4"/>
    <hyperlink ref="E8" r:id="rId5"/>
    <hyperlink ref="F8" r:id="rId6"/>
    <hyperlink ref="G8" r:id="rId7"/>
    <hyperlink ref="H8" r:id="rId8"/>
    <hyperlink ref="I8" r:id="rId9"/>
    <hyperlink ref="J8" r:id="rId10"/>
    <hyperlink ref="K8" r:id="rId11"/>
    <hyperlink ref="L8" r:id="rId12"/>
    <hyperlink ref="M8" r:id="rId13"/>
    <hyperlink ref="N8" r:id="rId14"/>
    <hyperlink ref="O8" r:id="rId15"/>
    <hyperlink ref="P8" r:id="rId16"/>
    <hyperlink ref="Q8" r:id="rId17"/>
    <hyperlink ref="R8" r:id="rId18"/>
    <hyperlink ref="S8" r:id="rId19"/>
    <hyperlink ref="T8" r:id="rId20"/>
    <hyperlink ref="U8" r:id="rId21"/>
    <hyperlink ref="V8" r:id="rId22"/>
    <hyperlink ref="W8" r:id="rId23"/>
    <hyperlink ref="X8" r:id="rId24"/>
    <hyperlink ref="Y8" r:id="rId25"/>
    <hyperlink ref="Z8" r:id="rId26"/>
    <hyperlink ref="AA8" r:id="rId27"/>
    <hyperlink ref="AB8" r:id="rId28"/>
    <hyperlink ref="AC8" r:id="rId29"/>
    <hyperlink ref="AD8" r:id="rId30"/>
    <hyperlink ref="AE8" r:id="rId31"/>
    <hyperlink ref="AF8" r:id="rId32"/>
    <hyperlink ref="AG8" r:id="rId33"/>
    <hyperlink ref="AH8" r:id="rId34"/>
    <hyperlink ref="AI8" r:id="rId35"/>
    <hyperlink ref="AJ8" r:id="rId36"/>
    <hyperlink ref="AK8" r:id="rId37"/>
    <hyperlink ref="AL8" r:id="rId38"/>
    <hyperlink ref="AM8" r:id="rId39"/>
    <hyperlink ref="AN8" r:id="rId40"/>
    <hyperlink ref="AO8" r:id="rId41"/>
    <hyperlink ref="AP8" r:id="rId42"/>
    <hyperlink ref="AQ8" r:id="rId43"/>
    <hyperlink ref="AR8" r:id="rId44"/>
    <hyperlink ref="AS8" r:id="rId45"/>
    <hyperlink ref="AT8" r:id="rId46"/>
    <hyperlink ref="AU8" r:id="rId47"/>
    <hyperlink ref="AV8" r:id="rId48"/>
    <hyperlink ref="AW8" r:id="rId49"/>
    <hyperlink ref="AX8" r:id="rId50"/>
    <hyperlink ref="AY8" r:id="rId51"/>
    <hyperlink ref="AZ8" r:id="rId52"/>
    <hyperlink ref="BA8" r:id="rId53"/>
    <hyperlink ref="BB8" r:id="rId54"/>
    <hyperlink ref="BC8" r:id="rId55"/>
    <hyperlink ref="BD8" r:id="rId56"/>
  </hyperlinks>
  <printOptions horizontalCentered="0"/>
  <pageMargins left="0.3" right="0.3" top="0.4" bottom="0.4" header="0.5" footer="0.5"/>
  <pageSetup orientation="landscape" paperSize="1" fitToHeight="0" fitToWidth="1"/>
  <headerFooter>
    <oddHeader/>
    <oddFooter>&amp;C&amp;"Arial"&amp;8 &amp;K182016GrangeBook - grangebook.com</oddFooter>
    <evenHeader/>
    <evenFooter>&amp;C&amp;"Arial"&amp;8 &amp;K182016GrangeBook - grangebook.com</evenFooter>
    <firstHeader/>
    <firstFooter>&amp;C&amp;"Arial"&amp;8 &amp;K182016GrangeBook - grangebook.com</firstFooter>
  </headerFooter>
</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US | Summary</s:t>
        </s:is>
      </s:c>
    </s:row>
    <s:row r="3" ht="36" customHeight="1">
      <s:c r="A3" s="2" t="inlineStr">
        <s:is>
          <s:t>Totals count treatment passes per product / field, not unique land area. Units stay separate. Blank keys and EXAMPLE rows are excluded.</s:t>
        </s:is>
      </s:c>
    </s:row>
    <s:row r="4" ht="30" customHeight="1">
      <s:c r="A4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5" ht="30" customHeight="1">
      <s:c r="A5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6" ht="22" customHeight="1">
      <s:c r="A6" s="2" t="inlineStr">
        <s:is>
          <s:t>Incomplete entries = Treated size / quantity / Treated size / quantity unit</s:t>
        </s:is>
      </s:c>
    </s:row>
    <s:row r="7">
      <s:c r="A7" s="17" t="inlineStr">
        <s:is>
          <s:t>By product</s:t>
        </s:is>
      </s:c>
      <s:c r="G7" s="17" t="inlineStr">
        <s:is>
          <s:t>By field</s:t>
        </s:is>
      </s:c>
    </s:row>
    <s:row r="8" ht="34" customHeight="1">
      <s:c r="A8" s="3" t="inlineStr">
        <s:is>
          <s:t>Full product 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Incomplete entries</s:t>
        </s:is>
      </s:c>
      <s:c r="F8" s="3" t="inlineStr"/>
      <s:c r="G8" s="3" t="inlineStr">
        <s:is>
          <s:t>Field / block ID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Incomplete entries</s:t>
        </s:is>
      </s:c>
    </s:row>
    <s:row r="9" ht="25" customHeight="1">
      <s:c r="A9" s="18" t="str">
        <s:f>IF(AND('Records'!A9="RECORD",'Records'!M9&lt;&gt;""),IF(SUMPRODUCT(--('Records'!$M$9:M9='Records'!M9),--('Records'!$A$9:A9="RECORD"))=1,'Records'!M9,""),"")</s:f>
        <s:v/>
      </s:c>
      <s:c r="B9" s="19" t="str">
        <s:f>IF($A9="","",SUMPRODUCT(--('Records'!$M$9:$M$209=$A9),--('Records'!$A$9:$A$209="RECORD"),--('Records'!$R$9:$R$209="ha"),'Records'!$Q$9:$Q$209))</s:f>
        <s:v/>
      </s:c>
      <s:c r="C9" s="19" t="str">
        <s:f>IF($A9="","",SUMPRODUCT(--('Records'!$M$9:$M$209=$A9),--('Records'!$A$9:$A$209="RECORD"),--('Records'!$R$9:$R$209="acre"),'Records'!$Q$9:$Q$209))</s:f>
        <s:v/>
      </s:c>
      <s:c r="D9" s="19" t="str">
        <s:f>IF($A9="","",SUMPRODUCT(--('Records'!$M$9:$M$209=$A9),--('Records'!$A$9:$A$209="RECORD"),--('Records'!$R$9:$R$209="m²"),'Records'!$Q$9:$Q$209))</s:f>
        <s:v/>
      </s:c>
      <s:c r="E9" s="20" t="str">
        <s:f>IF($A9="","",SUMPRODUCT(--('Records'!$M$9:$M$209=$A9),--('Records'!$A$9:$A$209="RECORD"),--('Records'!$Q$9:$Q$209=""))+SUMPRODUCT(--('Records'!$M$9:$M$209=$A9),--('Records'!$A$9:$A$209="RECORD"),--('Records'!$Q$9:$Q$209&lt;&gt;""),--('Records'!$R$9:$R$209="")))</s:f>
        <s:v/>
      </s:c>
      <s:c r="F9" s="21" t="n"/>
      <s:c r="G9" s="18" t="str">
        <s:f>IF(AND('Records'!A9="RECORD",'Records'!J9&lt;&gt;""),IF(SUMPRODUCT(--('Records'!$J$9:J9='Records'!J9),--('Records'!$A$9:A9="RECORD"))=1,'Records'!J9,""),"")</s:f>
        <s:v/>
      </s:c>
      <s:c r="H9" s="19" t="str">
        <s:f>IF($G9="","",SUMPRODUCT(--('Records'!$J$9:$J$209=$G9),--('Records'!$A$9:$A$209="RECORD"),--('Records'!$R$9:$R$209="ha"),'Records'!$Q$9:$Q$209))</s:f>
        <s:v/>
      </s:c>
      <s:c r="I9" s="19" t="str">
        <s:f>IF($G9="","",SUMPRODUCT(--('Records'!$J$9:$J$209=$G9),--('Records'!$A$9:$A$209="RECORD"),--('Records'!$R$9:$R$209="acre"),'Records'!$Q$9:$Q$209))</s:f>
        <s:v/>
      </s:c>
      <s:c r="J9" s="19" t="str">
        <s:f>IF($G9="","",SUMPRODUCT(--('Records'!$J$9:$J$209=$G9),--('Records'!$A$9:$A$209="RECORD"),--('Records'!$R$9:$R$209="m²"),'Records'!$Q$9:$Q$209))</s:f>
        <s:v/>
      </s:c>
      <s:c r="K9" s="20" t="str">
        <s:f>IF($G9="","",SUMPRODUCT(--('Records'!$J$9:$J$209=$G9),--('Records'!$A$9:$A$209="RECORD"),--('Records'!$Q$9:$Q$209=""))+SUMPRODUCT(--('Records'!$J$9:$J$209=$G9),--('Records'!$A$9:$A$209="RECORD"),--('Records'!$Q$9:$Q$209&lt;&gt;""),--('Records'!$R$9:$R$209="")))</s:f>
        <s:v/>
      </s:c>
    </s:row>
    <s:row r="10" ht="25" customHeight="1">
      <s:c r="A10" s="18" t="str">
        <s:f>IF(AND('Records'!A10="RECORD",'Records'!M10&lt;&gt;""),IF(SUMPRODUCT(--('Records'!$M$9:M10='Records'!M10),--('Records'!$A$9:A10="RECORD"))=1,'Records'!M10,""),"")</s:f>
        <s:v/>
      </s:c>
      <s:c r="B10" s="19" t="str">
        <s:f>IF($A10="","",SUMPRODUCT(--('Records'!$M$9:$M$209=$A10),--('Records'!$A$9:$A$209="RECORD"),--('Records'!$R$9:$R$209="ha"),'Records'!$Q$9:$Q$209))</s:f>
        <s:v/>
      </s:c>
      <s:c r="C10" s="19" t="str">
        <s:f>IF($A10="","",SUMPRODUCT(--('Records'!$M$9:$M$209=$A10),--('Records'!$A$9:$A$209="RECORD"),--('Records'!$R$9:$R$209="acre"),'Records'!$Q$9:$Q$209))</s:f>
        <s:v/>
      </s:c>
      <s:c r="D10" s="19" t="str">
        <s:f>IF($A10="","",SUMPRODUCT(--('Records'!$M$9:$M$209=$A10),--('Records'!$A$9:$A$209="RECORD"),--('Records'!$R$9:$R$209="m²"),'Records'!$Q$9:$Q$209))</s:f>
        <s:v/>
      </s:c>
      <s:c r="E10" s="20" t="str">
        <s:f>IF($A10="","",SUMPRODUCT(--('Records'!$M$9:$M$209=$A10),--('Records'!$A$9:$A$209="RECORD"),--('Records'!$Q$9:$Q$209=""))+SUMPRODUCT(--('Records'!$M$9:$M$209=$A10),--('Records'!$A$9:$A$209="RECORD"),--('Records'!$Q$9:$Q$209&lt;&gt;""),--('Records'!$R$9:$R$209="")))</s:f>
        <s:v/>
      </s:c>
      <s:c r="F10" s="21" t="n"/>
      <s:c r="G10" s="18" t="str">
        <s:f>IF(AND('Records'!A10="RECORD",'Records'!J10&lt;&gt;""),IF(SUMPRODUCT(--('Records'!$J$9:J10='Records'!J10),--('Records'!$A$9:A10="RECORD"))=1,'Records'!J10,""),"")</s:f>
        <s:v/>
      </s:c>
      <s:c r="H10" s="19" t="str">
        <s:f>IF($G10="","",SUMPRODUCT(--('Records'!$J$9:$J$209=$G10),--('Records'!$A$9:$A$209="RECORD"),--('Records'!$R$9:$R$209="ha"),'Records'!$Q$9:$Q$209))</s:f>
        <s:v/>
      </s:c>
      <s:c r="I10" s="19" t="str">
        <s:f>IF($G10="","",SUMPRODUCT(--('Records'!$J$9:$J$209=$G10),--('Records'!$A$9:$A$209="RECORD"),--('Records'!$R$9:$R$209="acre"),'Records'!$Q$9:$Q$209))</s:f>
        <s:v/>
      </s:c>
      <s:c r="J10" s="19" t="str">
        <s:f>IF($G10="","",SUMPRODUCT(--('Records'!$J$9:$J$209=$G10),--('Records'!$A$9:$A$209="RECORD"),--('Records'!$R$9:$R$209="m²"),'Records'!$Q$9:$Q$209))</s:f>
        <s:v/>
      </s:c>
      <s:c r="K10" s="20" t="str">
        <s:f>IF($G10="","",SUMPRODUCT(--('Records'!$J$9:$J$209=$G10),--('Records'!$A$9:$A$209="RECORD"),--('Records'!$Q$9:$Q$209=""))+SUMPRODUCT(--('Records'!$J$9:$J$209=$G10),--('Records'!$A$9:$A$209="RECORD"),--('Records'!$Q$9:$Q$209&lt;&gt;""),--('Records'!$R$9:$R$209="")))</s:f>
        <s:v/>
      </s:c>
    </s:row>
    <s:row r="11" ht="25" customHeight="1">
      <s:c r="A11" s="18" t="str">
        <s:f>IF(AND('Records'!A11="RECORD",'Records'!M11&lt;&gt;""),IF(SUMPRODUCT(--('Records'!$M$9:M11='Records'!M11),--('Records'!$A$9:A11="RECORD"))=1,'Records'!M11,""),"")</s:f>
        <s:v/>
      </s:c>
      <s:c r="B11" s="19" t="str">
        <s:f>IF($A11="","",SUMPRODUCT(--('Records'!$M$9:$M$209=$A11),--('Records'!$A$9:$A$209="RECORD"),--('Records'!$R$9:$R$209="ha"),'Records'!$Q$9:$Q$209))</s:f>
        <s:v/>
      </s:c>
      <s:c r="C11" s="19" t="str">
        <s:f>IF($A11="","",SUMPRODUCT(--('Records'!$M$9:$M$209=$A11),--('Records'!$A$9:$A$209="RECORD"),--('Records'!$R$9:$R$209="acre"),'Records'!$Q$9:$Q$209))</s:f>
        <s:v/>
      </s:c>
      <s:c r="D11" s="19" t="str">
        <s:f>IF($A11="","",SUMPRODUCT(--('Records'!$M$9:$M$209=$A11),--('Records'!$A$9:$A$209="RECORD"),--('Records'!$R$9:$R$209="m²"),'Records'!$Q$9:$Q$209))</s:f>
        <s:v/>
      </s:c>
      <s:c r="E11" s="20" t="str">
        <s:f>IF($A11="","",SUMPRODUCT(--('Records'!$M$9:$M$209=$A11),--('Records'!$A$9:$A$209="RECORD"),--('Records'!$Q$9:$Q$209=""))+SUMPRODUCT(--('Records'!$M$9:$M$209=$A11),--('Records'!$A$9:$A$209="RECORD"),--('Records'!$Q$9:$Q$209&lt;&gt;""),--('Records'!$R$9:$R$209="")))</s:f>
        <s:v/>
      </s:c>
      <s:c r="F11" s="21" t="n"/>
      <s:c r="G11" s="18" t="str">
        <s:f>IF(AND('Records'!A11="RECORD",'Records'!J11&lt;&gt;""),IF(SUMPRODUCT(--('Records'!$J$9:J11='Records'!J11),--('Records'!$A$9:A11="RECORD"))=1,'Records'!J11,""),"")</s:f>
        <s:v/>
      </s:c>
      <s:c r="H11" s="19" t="str">
        <s:f>IF($G11="","",SUMPRODUCT(--('Records'!$J$9:$J$209=$G11),--('Records'!$A$9:$A$209="RECORD"),--('Records'!$R$9:$R$209="ha"),'Records'!$Q$9:$Q$209))</s:f>
        <s:v/>
      </s:c>
      <s:c r="I11" s="19" t="str">
        <s:f>IF($G11="","",SUMPRODUCT(--('Records'!$J$9:$J$209=$G11),--('Records'!$A$9:$A$209="RECORD"),--('Records'!$R$9:$R$209="acre"),'Records'!$Q$9:$Q$209))</s:f>
        <s:v/>
      </s:c>
      <s:c r="J11" s="19" t="str">
        <s:f>IF($G11="","",SUMPRODUCT(--('Records'!$J$9:$J$209=$G11),--('Records'!$A$9:$A$209="RECORD"),--('Records'!$R$9:$R$209="m²"),'Records'!$Q$9:$Q$209))</s:f>
        <s:v/>
      </s:c>
      <s:c r="K11" s="20" t="str">
        <s:f>IF($G11="","",SUMPRODUCT(--('Records'!$J$9:$J$209=$G11),--('Records'!$A$9:$A$209="RECORD"),--('Records'!$Q$9:$Q$209=""))+SUMPRODUCT(--('Records'!$J$9:$J$209=$G11),--('Records'!$A$9:$A$209="RECORD"),--('Records'!$Q$9:$Q$209&lt;&gt;""),--('Records'!$R$9:$R$209="")))</s:f>
        <s:v/>
      </s:c>
    </s:row>
    <s:row r="12" ht="25" customHeight="1">
      <s:c r="A12" s="18" t="str">
        <s:f>IF(AND('Records'!A12="RECORD",'Records'!M12&lt;&gt;""),IF(SUMPRODUCT(--('Records'!$M$9:M12='Records'!M12),--('Records'!$A$9:A12="RECORD"))=1,'Records'!M12,""),"")</s:f>
        <s:v/>
      </s:c>
      <s:c r="B12" s="19" t="str">
        <s:f>IF($A12="","",SUMPRODUCT(--('Records'!$M$9:$M$209=$A12),--('Records'!$A$9:$A$209="RECORD"),--('Records'!$R$9:$R$209="ha"),'Records'!$Q$9:$Q$209))</s:f>
        <s:v/>
      </s:c>
      <s:c r="C12" s="19" t="str">
        <s:f>IF($A12="","",SUMPRODUCT(--('Records'!$M$9:$M$209=$A12),--('Records'!$A$9:$A$209="RECORD"),--('Records'!$R$9:$R$209="acre"),'Records'!$Q$9:$Q$209))</s:f>
        <s:v/>
      </s:c>
      <s:c r="D12" s="19" t="str">
        <s:f>IF($A12="","",SUMPRODUCT(--('Records'!$M$9:$M$209=$A12),--('Records'!$A$9:$A$209="RECORD"),--('Records'!$R$9:$R$209="m²"),'Records'!$Q$9:$Q$209))</s:f>
        <s:v/>
      </s:c>
      <s:c r="E12" s="20" t="str">
        <s:f>IF($A12="","",SUMPRODUCT(--('Records'!$M$9:$M$209=$A12),--('Records'!$A$9:$A$209="RECORD"),--('Records'!$Q$9:$Q$209=""))+SUMPRODUCT(--('Records'!$M$9:$M$209=$A12),--('Records'!$A$9:$A$209="RECORD"),--('Records'!$Q$9:$Q$209&lt;&gt;""),--('Records'!$R$9:$R$209="")))</s:f>
        <s:v/>
      </s:c>
      <s:c r="F12" s="21" t="n"/>
      <s:c r="G12" s="18" t="str">
        <s:f>IF(AND('Records'!A12="RECORD",'Records'!J12&lt;&gt;""),IF(SUMPRODUCT(--('Records'!$J$9:J12='Records'!J12),--('Records'!$A$9:A12="RECORD"))=1,'Records'!J12,""),"")</s:f>
        <s:v/>
      </s:c>
      <s:c r="H12" s="19" t="str">
        <s:f>IF($G12="","",SUMPRODUCT(--('Records'!$J$9:$J$209=$G12),--('Records'!$A$9:$A$209="RECORD"),--('Records'!$R$9:$R$209="ha"),'Records'!$Q$9:$Q$209))</s:f>
        <s:v/>
      </s:c>
      <s:c r="I12" s="19" t="str">
        <s:f>IF($G12="","",SUMPRODUCT(--('Records'!$J$9:$J$209=$G12),--('Records'!$A$9:$A$209="RECORD"),--('Records'!$R$9:$R$209="acre"),'Records'!$Q$9:$Q$209))</s:f>
        <s:v/>
      </s:c>
      <s:c r="J12" s="19" t="str">
        <s:f>IF($G12="","",SUMPRODUCT(--('Records'!$J$9:$J$209=$G12),--('Records'!$A$9:$A$209="RECORD"),--('Records'!$R$9:$R$209="m²"),'Records'!$Q$9:$Q$209))</s:f>
        <s:v/>
      </s:c>
      <s:c r="K12" s="20" t="str">
        <s:f>IF($G12="","",SUMPRODUCT(--('Records'!$J$9:$J$209=$G12),--('Records'!$A$9:$A$209="RECORD"),--('Records'!$Q$9:$Q$209=""))+SUMPRODUCT(--('Records'!$J$9:$J$209=$G12),--('Records'!$A$9:$A$209="RECORD"),--('Records'!$Q$9:$Q$209&lt;&gt;""),--('Records'!$R$9:$R$209="")))</s:f>
        <s:v/>
      </s:c>
    </s:row>
    <s:row r="13" ht="25" customHeight="1">
      <s:c r="A13" s="18" t="str">
        <s:f>IF(AND('Records'!A13="RECORD",'Records'!M13&lt;&gt;""),IF(SUMPRODUCT(--('Records'!$M$9:M13='Records'!M13),--('Records'!$A$9:A13="RECORD"))=1,'Records'!M13,""),"")</s:f>
        <s:v/>
      </s:c>
      <s:c r="B13" s="19" t="str">
        <s:f>IF($A13="","",SUMPRODUCT(--('Records'!$M$9:$M$209=$A13),--('Records'!$A$9:$A$209="RECORD"),--('Records'!$R$9:$R$209="ha"),'Records'!$Q$9:$Q$209))</s:f>
        <s:v/>
      </s:c>
      <s:c r="C13" s="19" t="str">
        <s:f>IF($A13="","",SUMPRODUCT(--('Records'!$M$9:$M$209=$A13),--('Records'!$A$9:$A$209="RECORD"),--('Records'!$R$9:$R$209="acre"),'Records'!$Q$9:$Q$209))</s:f>
        <s:v/>
      </s:c>
      <s:c r="D13" s="19" t="str">
        <s:f>IF($A13="","",SUMPRODUCT(--('Records'!$M$9:$M$209=$A13),--('Records'!$A$9:$A$209="RECORD"),--('Records'!$R$9:$R$209="m²"),'Records'!$Q$9:$Q$209))</s:f>
        <s:v/>
      </s:c>
      <s:c r="E13" s="20" t="str">
        <s:f>IF($A13="","",SUMPRODUCT(--('Records'!$M$9:$M$209=$A13),--('Records'!$A$9:$A$209="RECORD"),--('Records'!$Q$9:$Q$209=""))+SUMPRODUCT(--('Records'!$M$9:$M$209=$A13),--('Records'!$A$9:$A$209="RECORD"),--('Records'!$Q$9:$Q$209&lt;&gt;""),--('Records'!$R$9:$R$209="")))</s:f>
        <s:v/>
      </s:c>
      <s:c r="F13" s="21" t="n"/>
      <s:c r="G13" s="18" t="str">
        <s:f>IF(AND('Records'!A13="RECORD",'Records'!J13&lt;&gt;""),IF(SUMPRODUCT(--('Records'!$J$9:J13='Records'!J13),--('Records'!$A$9:A13="RECORD"))=1,'Records'!J13,""),"")</s:f>
        <s:v/>
      </s:c>
      <s:c r="H13" s="19" t="str">
        <s:f>IF($G13="","",SUMPRODUCT(--('Records'!$J$9:$J$209=$G13),--('Records'!$A$9:$A$209="RECORD"),--('Records'!$R$9:$R$209="ha"),'Records'!$Q$9:$Q$209))</s:f>
        <s:v/>
      </s:c>
      <s:c r="I13" s="19" t="str">
        <s:f>IF($G13="","",SUMPRODUCT(--('Records'!$J$9:$J$209=$G13),--('Records'!$A$9:$A$209="RECORD"),--('Records'!$R$9:$R$209="acre"),'Records'!$Q$9:$Q$209))</s:f>
        <s:v/>
      </s:c>
      <s:c r="J13" s="19" t="str">
        <s:f>IF($G13="","",SUMPRODUCT(--('Records'!$J$9:$J$209=$G13),--('Records'!$A$9:$A$209="RECORD"),--('Records'!$R$9:$R$209="m²"),'Records'!$Q$9:$Q$209))</s:f>
        <s:v/>
      </s:c>
      <s:c r="K13" s="20" t="str">
        <s:f>IF($G13="","",SUMPRODUCT(--('Records'!$J$9:$J$209=$G13),--('Records'!$A$9:$A$209="RECORD"),--('Records'!$Q$9:$Q$209=""))+SUMPRODUCT(--('Records'!$J$9:$J$209=$G13),--('Records'!$A$9:$A$209="RECORD"),--('Records'!$Q$9:$Q$209&lt;&gt;""),--('Records'!$R$9:$R$209="")))</s:f>
        <s:v/>
      </s:c>
    </s:row>
    <s:row r="14" ht="25" customHeight="1">
      <s:c r="A14" s="18" t="str">
        <s:f>IF(AND('Records'!A14="RECORD",'Records'!M14&lt;&gt;""),IF(SUMPRODUCT(--('Records'!$M$9:M14='Records'!M14),--('Records'!$A$9:A14="RECORD"))=1,'Records'!M14,""),"")</s:f>
        <s:v/>
      </s:c>
      <s:c r="B14" s="19" t="str">
        <s:f>IF($A14="","",SUMPRODUCT(--('Records'!$M$9:$M$209=$A14),--('Records'!$A$9:$A$209="RECORD"),--('Records'!$R$9:$R$209="ha"),'Records'!$Q$9:$Q$209))</s:f>
        <s:v/>
      </s:c>
      <s:c r="C14" s="19" t="str">
        <s:f>IF($A14="","",SUMPRODUCT(--('Records'!$M$9:$M$209=$A14),--('Records'!$A$9:$A$209="RECORD"),--('Records'!$R$9:$R$209="acre"),'Records'!$Q$9:$Q$209))</s:f>
        <s:v/>
      </s:c>
      <s:c r="D14" s="19" t="str">
        <s:f>IF($A14="","",SUMPRODUCT(--('Records'!$M$9:$M$209=$A14),--('Records'!$A$9:$A$209="RECORD"),--('Records'!$R$9:$R$209="m²"),'Records'!$Q$9:$Q$209))</s:f>
        <s:v/>
      </s:c>
      <s:c r="E14" s="20" t="str">
        <s:f>IF($A14="","",SUMPRODUCT(--('Records'!$M$9:$M$209=$A14),--('Records'!$A$9:$A$209="RECORD"),--('Records'!$Q$9:$Q$209=""))+SUMPRODUCT(--('Records'!$M$9:$M$209=$A14),--('Records'!$A$9:$A$209="RECORD"),--('Records'!$Q$9:$Q$209&lt;&gt;""),--('Records'!$R$9:$R$209="")))</s:f>
        <s:v/>
      </s:c>
      <s:c r="F14" s="21" t="n"/>
      <s:c r="G14" s="18" t="str">
        <s:f>IF(AND('Records'!A14="RECORD",'Records'!J14&lt;&gt;""),IF(SUMPRODUCT(--('Records'!$J$9:J14='Records'!J14),--('Records'!$A$9:A14="RECORD"))=1,'Records'!J14,""),"")</s:f>
        <s:v/>
      </s:c>
      <s:c r="H14" s="19" t="str">
        <s:f>IF($G14="","",SUMPRODUCT(--('Records'!$J$9:$J$209=$G14),--('Records'!$A$9:$A$209="RECORD"),--('Records'!$R$9:$R$209="ha"),'Records'!$Q$9:$Q$209))</s:f>
        <s:v/>
      </s:c>
      <s:c r="I14" s="19" t="str">
        <s:f>IF($G14="","",SUMPRODUCT(--('Records'!$J$9:$J$209=$G14),--('Records'!$A$9:$A$209="RECORD"),--('Records'!$R$9:$R$209="acre"),'Records'!$Q$9:$Q$209))</s:f>
        <s:v/>
      </s:c>
      <s:c r="J14" s="19" t="str">
        <s:f>IF($G14="","",SUMPRODUCT(--('Records'!$J$9:$J$209=$G14),--('Records'!$A$9:$A$209="RECORD"),--('Records'!$R$9:$R$209="m²"),'Records'!$Q$9:$Q$209))</s:f>
        <s:v/>
      </s:c>
      <s:c r="K14" s="20" t="str">
        <s:f>IF($G14="","",SUMPRODUCT(--('Records'!$J$9:$J$209=$G14),--('Records'!$A$9:$A$209="RECORD"),--('Records'!$Q$9:$Q$209=""))+SUMPRODUCT(--('Records'!$J$9:$J$209=$G14),--('Records'!$A$9:$A$209="RECORD"),--('Records'!$Q$9:$Q$209&lt;&gt;""),--('Records'!$R$9:$R$209="")))</s:f>
        <s:v/>
      </s:c>
    </s:row>
    <s:row r="15" ht="25" customHeight="1">
      <s:c r="A15" s="18" t="str">
        <s:f>IF(AND('Records'!A15="RECORD",'Records'!M15&lt;&gt;""),IF(SUMPRODUCT(--('Records'!$M$9:M15='Records'!M15),--('Records'!$A$9:A15="RECORD"))=1,'Records'!M15,""),"")</s:f>
        <s:v/>
      </s:c>
      <s:c r="B15" s="19" t="str">
        <s:f>IF($A15="","",SUMPRODUCT(--('Records'!$M$9:$M$209=$A15),--('Records'!$A$9:$A$209="RECORD"),--('Records'!$R$9:$R$209="ha"),'Records'!$Q$9:$Q$209))</s:f>
        <s:v/>
      </s:c>
      <s:c r="C15" s="19" t="str">
        <s:f>IF($A15="","",SUMPRODUCT(--('Records'!$M$9:$M$209=$A15),--('Records'!$A$9:$A$209="RECORD"),--('Records'!$R$9:$R$209="acre"),'Records'!$Q$9:$Q$209))</s:f>
        <s:v/>
      </s:c>
      <s:c r="D15" s="19" t="str">
        <s:f>IF($A15="","",SUMPRODUCT(--('Records'!$M$9:$M$209=$A15),--('Records'!$A$9:$A$209="RECORD"),--('Records'!$R$9:$R$209="m²"),'Records'!$Q$9:$Q$209))</s:f>
        <s:v/>
      </s:c>
      <s:c r="E15" s="20" t="str">
        <s:f>IF($A15="","",SUMPRODUCT(--('Records'!$M$9:$M$209=$A15),--('Records'!$A$9:$A$209="RECORD"),--('Records'!$Q$9:$Q$209=""))+SUMPRODUCT(--('Records'!$M$9:$M$209=$A15),--('Records'!$A$9:$A$209="RECORD"),--('Records'!$Q$9:$Q$209&lt;&gt;""),--('Records'!$R$9:$R$209="")))</s:f>
        <s:v/>
      </s:c>
      <s:c r="F15" s="21" t="n"/>
      <s:c r="G15" s="18" t="str">
        <s:f>IF(AND('Records'!A15="RECORD",'Records'!J15&lt;&gt;""),IF(SUMPRODUCT(--('Records'!$J$9:J15='Records'!J15),--('Records'!$A$9:A15="RECORD"))=1,'Records'!J15,""),"")</s:f>
        <s:v/>
      </s:c>
      <s:c r="H15" s="19" t="str">
        <s:f>IF($G15="","",SUMPRODUCT(--('Records'!$J$9:$J$209=$G15),--('Records'!$A$9:$A$209="RECORD"),--('Records'!$R$9:$R$209="ha"),'Records'!$Q$9:$Q$209))</s:f>
        <s:v/>
      </s:c>
      <s:c r="I15" s="19" t="str">
        <s:f>IF($G15="","",SUMPRODUCT(--('Records'!$J$9:$J$209=$G15),--('Records'!$A$9:$A$209="RECORD"),--('Records'!$R$9:$R$209="acre"),'Records'!$Q$9:$Q$209))</s:f>
        <s:v/>
      </s:c>
      <s:c r="J15" s="19" t="str">
        <s:f>IF($G15="","",SUMPRODUCT(--('Records'!$J$9:$J$209=$G15),--('Records'!$A$9:$A$209="RECORD"),--('Records'!$R$9:$R$209="m²"),'Records'!$Q$9:$Q$209))</s:f>
        <s:v/>
      </s:c>
      <s:c r="K15" s="20" t="str">
        <s:f>IF($G15="","",SUMPRODUCT(--('Records'!$J$9:$J$209=$G15),--('Records'!$A$9:$A$209="RECORD"),--('Records'!$Q$9:$Q$209=""))+SUMPRODUCT(--('Records'!$J$9:$J$209=$G15),--('Records'!$A$9:$A$209="RECORD"),--('Records'!$Q$9:$Q$209&lt;&gt;""),--('Records'!$R$9:$R$209="")))</s:f>
        <s:v/>
      </s:c>
    </s:row>
    <s:row r="16" ht="25" customHeight="1">
      <s:c r="A16" s="18" t="str">
        <s:f>IF(AND('Records'!A16="RECORD",'Records'!M16&lt;&gt;""),IF(SUMPRODUCT(--('Records'!$M$9:M16='Records'!M16),--('Records'!$A$9:A16="RECORD"))=1,'Records'!M16,""),"")</s:f>
        <s:v/>
      </s:c>
      <s:c r="B16" s="19" t="str">
        <s:f>IF($A16="","",SUMPRODUCT(--('Records'!$M$9:$M$209=$A16),--('Records'!$A$9:$A$209="RECORD"),--('Records'!$R$9:$R$209="ha"),'Records'!$Q$9:$Q$209))</s:f>
        <s:v/>
      </s:c>
      <s:c r="C16" s="19" t="str">
        <s:f>IF($A16="","",SUMPRODUCT(--('Records'!$M$9:$M$209=$A16),--('Records'!$A$9:$A$209="RECORD"),--('Records'!$R$9:$R$209="acre"),'Records'!$Q$9:$Q$209))</s:f>
        <s:v/>
      </s:c>
      <s:c r="D16" s="19" t="str">
        <s:f>IF($A16="","",SUMPRODUCT(--('Records'!$M$9:$M$209=$A16),--('Records'!$A$9:$A$209="RECORD"),--('Records'!$R$9:$R$209="m²"),'Records'!$Q$9:$Q$209))</s:f>
        <s:v/>
      </s:c>
      <s:c r="E16" s="20" t="str">
        <s:f>IF($A16="","",SUMPRODUCT(--('Records'!$M$9:$M$209=$A16),--('Records'!$A$9:$A$209="RECORD"),--('Records'!$Q$9:$Q$209=""))+SUMPRODUCT(--('Records'!$M$9:$M$209=$A16),--('Records'!$A$9:$A$209="RECORD"),--('Records'!$Q$9:$Q$209&lt;&gt;""),--('Records'!$R$9:$R$209="")))</s:f>
        <s:v/>
      </s:c>
      <s:c r="F16" s="21" t="n"/>
      <s:c r="G16" s="18" t="str">
        <s:f>IF(AND('Records'!A16="RECORD",'Records'!J16&lt;&gt;""),IF(SUMPRODUCT(--('Records'!$J$9:J16='Records'!J16),--('Records'!$A$9:A16="RECORD"))=1,'Records'!J16,""),"")</s:f>
        <s:v/>
      </s:c>
      <s:c r="H16" s="19" t="str">
        <s:f>IF($G16="","",SUMPRODUCT(--('Records'!$J$9:$J$209=$G16),--('Records'!$A$9:$A$209="RECORD"),--('Records'!$R$9:$R$209="ha"),'Records'!$Q$9:$Q$209))</s:f>
        <s:v/>
      </s:c>
      <s:c r="I16" s="19" t="str">
        <s:f>IF($G16="","",SUMPRODUCT(--('Records'!$J$9:$J$209=$G16),--('Records'!$A$9:$A$209="RECORD"),--('Records'!$R$9:$R$209="acre"),'Records'!$Q$9:$Q$209))</s:f>
        <s:v/>
      </s:c>
      <s:c r="J16" s="19" t="str">
        <s:f>IF($G16="","",SUMPRODUCT(--('Records'!$J$9:$J$209=$G16),--('Records'!$A$9:$A$209="RECORD"),--('Records'!$R$9:$R$209="m²"),'Records'!$Q$9:$Q$209))</s:f>
        <s:v/>
      </s:c>
      <s:c r="K16" s="20" t="str">
        <s:f>IF($G16="","",SUMPRODUCT(--('Records'!$J$9:$J$209=$G16),--('Records'!$A$9:$A$209="RECORD"),--('Records'!$Q$9:$Q$209=""))+SUMPRODUCT(--('Records'!$J$9:$J$209=$G16),--('Records'!$A$9:$A$209="RECORD"),--('Records'!$Q$9:$Q$209&lt;&gt;""),--('Records'!$R$9:$R$209="")))</s:f>
        <s:v/>
      </s:c>
    </s:row>
    <s:row r="17" ht="25" customHeight="1">
      <s:c r="A17" s="18" t="str">
        <s:f>IF(AND('Records'!A17="RECORD",'Records'!M17&lt;&gt;""),IF(SUMPRODUCT(--('Records'!$M$9:M17='Records'!M17),--('Records'!$A$9:A17="RECORD"))=1,'Records'!M17,""),"")</s:f>
        <s:v/>
      </s:c>
      <s:c r="B17" s="19" t="str">
        <s:f>IF($A17="","",SUMPRODUCT(--('Records'!$M$9:$M$209=$A17),--('Records'!$A$9:$A$209="RECORD"),--('Records'!$R$9:$R$209="ha"),'Records'!$Q$9:$Q$209))</s:f>
        <s:v/>
      </s:c>
      <s:c r="C17" s="19" t="str">
        <s:f>IF($A17="","",SUMPRODUCT(--('Records'!$M$9:$M$209=$A17),--('Records'!$A$9:$A$209="RECORD"),--('Records'!$R$9:$R$209="acre"),'Records'!$Q$9:$Q$209))</s:f>
        <s:v/>
      </s:c>
      <s:c r="D17" s="19" t="str">
        <s:f>IF($A17="","",SUMPRODUCT(--('Records'!$M$9:$M$209=$A17),--('Records'!$A$9:$A$209="RECORD"),--('Records'!$R$9:$R$209="m²"),'Records'!$Q$9:$Q$209))</s:f>
        <s:v/>
      </s:c>
      <s:c r="E17" s="20" t="str">
        <s:f>IF($A17="","",SUMPRODUCT(--('Records'!$M$9:$M$209=$A17),--('Records'!$A$9:$A$209="RECORD"),--('Records'!$Q$9:$Q$209=""))+SUMPRODUCT(--('Records'!$M$9:$M$209=$A17),--('Records'!$A$9:$A$209="RECORD"),--('Records'!$Q$9:$Q$209&lt;&gt;""),--('Records'!$R$9:$R$209="")))</s:f>
        <s:v/>
      </s:c>
      <s:c r="F17" s="21" t="n"/>
      <s:c r="G17" s="18" t="str">
        <s:f>IF(AND('Records'!A17="RECORD",'Records'!J17&lt;&gt;""),IF(SUMPRODUCT(--('Records'!$J$9:J17='Records'!J17),--('Records'!$A$9:A17="RECORD"))=1,'Records'!J17,""),"")</s:f>
        <s:v/>
      </s:c>
      <s:c r="H17" s="19" t="str">
        <s:f>IF($G17="","",SUMPRODUCT(--('Records'!$J$9:$J$209=$G17),--('Records'!$A$9:$A$209="RECORD"),--('Records'!$R$9:$R$209="ha"),'Records'!$Q$9:$Q$209))</s:f>
        <s:v/>
      </s:c>
      <s:c r="I17" s="19" t="str">
        <s:f>IF($G17="","",SUMPRODUCT(--('Records'!$J$9:$J$209=$G17),--('Records'!$A$9:$A$209="RECORD"),--('Records'!$R$9:$R$209="acre"),'Records'!$Q$9:$Q$209))</s:f>
        <s:v/>
      </s:c>
      <s:c r="J17" s="19" t="str">
        <s:f>IF($G17="","",SUMPRODUCT(--('Records'!$J$9:$J$209=$G17),--('Records'!$A$9:$A$209="RECORD"),--('Records'!$R$9:$R$209="m²"),'Records'!$Q$9:$Q$209))</s:f>
        <s:v/>
      </s:c>
      <s:c r="K17" s="20" t="str">
        <s:f>IF($G17="","",SUMPRODUCT(--('Records'!$J$9:$J$209=$G17),--('Records'!$A$9:$A$209="RECORD"),--('Records'!$Q$9:$Q$209=""))+SUMPRODUCT(--('Records'!$J$9:$J$209=$G17),--('Records'!$A$9:$A$209="RECORD"),--('Records'!$Q$9:$Q$209&lt;&gt;""),--('Records'!$R$9:$R$209="")))</s:f>
        <s:v/>
      </s:c>
    </s:row>
    <s:row r="18" ht="25" customHeight="1">
      <s:c r="A18" s="18" t="str">
        <s:f>IF(AND('Records'!A18="RECORD",'Records'!M18&lt;&gt;""),IF(SUMPRODUCT(--('Records'!$M$9:M18='Records'!M18),--('Records'!$A$9:A18="RECORD"))=1,'Records'!M18,""),"")</s:f>
        <s:v/>
      </s:c>
      <s:c r="B18" s="19" t="str">
        <s:f>IF($A18="","",SUMPRODUCT(--('Records'!$M$9:$M$209=$A18),--('Records'!$A$9:$A$209="RECORD"),--('Records'!$R$9:$R$209="ha"),'Records'!$Q$9:$Q$209))</s:f>
        <s:v/>
      </s:c>
      <s:c r="C18" s="19" t="str">
        <s:f>IF($A18="","",SUMPRODUCT(--('Records'!$M$9:$M$209=$A18),--('Records'!$A$9:$A$209="RECORD"),--('Records'!$R$9:$R$209="acre"),'Records'!$Q$9:$Q$209))</s:f>
        <s:v/>
      </s:c>
      <s:c r="D18" s="19" t="str">
        <s:f>IF($A18="","",SUMPRODUCT(--('Records'!$M$9:$M$209=$A18),--('Records'!$A$9:$A$209="RECORD"),--('Records'!$R$9:$R$209="m²"),'Records'!$Q$9:$Q$209))</s:f>
        <s:v/>
      </s:c>
      <s:c r="E18" s="20" t="str">
        <s:f>IF($A18="","",SUMPRODUCT(--('Records'!$M$9:$M$209=$A18),--('Records'!$A$9:$A$209="RECORD"),--('Records'!$Q$9:$Q$209=""))+SUMPRODUCT(--('Records'!$M$9:$M$209=$A18),--('Records'!$A$9:$A$209="RECORD"),--('Records'!$Q$9:$Q$209&lt;&gt;""),--('Records'!$R$9:$R$209="")))</s:f>
        <s:v/>
      </s:c>
      <s:c r="F18" s="21" t="n"/>
      <s:c r="G18" s="18" t="str">
        <s:f>IF(AND('Records'!A18="RECORD",'Records'!J18&lt;&gt;""),IF(SUMPRODUCT(--('Records'!$J$9:J18='Records'!J18),--('Records'!$A$9:A18="RECORD"))=1,'Records'!J18,""),"")</s:f>
        <s:v/>
      </s:c>
      <s:c r="H18" s="19" t="str">
        <s:f>IF($G18="","",SUMPRODUCT(--('Records'!$J$9:$J$209=$G18),--('Records'!$A$9:$A$209="RECORD"),--('Records'!$R$9:$R$209="ha"),'Records'!$Q$9:$Q$209))</s:f>
        <s:v/>
      </s:c>
      <s:c r="I18" s="19" t="str">
        <s:f>IF($G18="","",SUMPRODUCT(--('Records'!$J$9:$J$209=$G18),--('Records'!$A$9:$A$209="RECORD"),--('Records'!$R$9:$R$209="acre"),'Records'!$Q$9:$Q$209))</s:f>
        <s:v/>
      </s:c>
      <s:c r="J18" s="19" t="str">
        <s:f>IF($G18="","",SUMPRODUCT(--('Records'!$J$9:$J$209=$G18),--('Records'!$A$9:$A$209="RECORD"),--('Records'!$R$9:$R$209="m²"),'Records'!$Q$9:$Q$209))</s:f>
        <s:v/>
      </s:c>
      <s:c r="K18" s="20" t="str">
        <s:f>IF($G18="","",SUMPRODUCT(--('Records'!$J$9:$J$209=$G18),--('Records'!$A$9:$A$209="RECORD"),--('Records'!$Q$9:$Q$209=""))+SUMPRODUCT(--('Records'!$J$9:$J$209=$G18),--('Records'!$A$9:$A$209="RECORD"),--('Records'!$Q$9:$Q$209&lt;&gt;""),--('Records'!$R$9:$R$209="")))</s:f>
        <s:v/>
      </s:c>
    </s:row>
    <s:row r="19" ht="25" customHeight="1">
      <s:c r="A19" s="18" t="str">
        <s:f>IF(AND('Records'!A19="RECORD",'Records'!M19&lt;&gt;""),IF(SUMPRODUCT(--('Records'!$M$9:M19='Records'!M19),--('Records'!$A$9:A19="RECORD"))=1,'Records'!M19,""),"")</s:f>
        <s:v/>
      </s:c>
      <s:c r="B19" s="19" t="str">
        <s:f>IF($A19="","",SUMPRODUCT(--('Records'!$M$9:$M$209=$A19),--('Records'!$A$9:$A$209="RECORD"),--('Records'!$R$9:$R$209="ha"),'Records'!$Q$9:$Q$209))</s:f>
        <s:v/>
      </s:c>
      <s:c r="C19" s="19" t="str">
        <s:f>IF($A19="","",SUMPRODUCT(--('Records'!$M$9:$M$209=$A19),--('Records'!$A$9:$A$209="RECORD"),--('Records'!$R$9:$R$209="acre"),'Records'!$Q$9:$Q$209))</s:f>
        <s:v/>
      </s:c>
      <s:c r="D19" s="19" t="str">
        <s:f>IF($A19="","",SUMPRODUCT(--('Records'!$M$9:$M$209=$A19),--('Records'!$A$9:$A$209="RECORD"),--('Records'!$R$9:$R$209="m²"),'Records'!$Q$9:$Q$209))</s:f>
        <s:v/>
      </s:c>
      <s:c r="E19" s="20" t="str">
        <s:f>IF($A19="","",SUMPRODUCT(--('Records'!$M$9:$M$209=$A19),--('Records'!$A$9:$A$209="RECORD"),--('Records'!$Q$9:$Q$209=""))+SUMPRODUCT(--('Records'!$M$9:$M$209=$A19),--('Records'!$A$9:$A$209="RECORD"),--('Records'!$Q$9:$Q$209&lt;&gt;""),--('Records'!$R$9:$R$209="")))</s:f>
        <s:v/>
      </s:c>
      <s:c r="F19" s="21" t="n"/>
      <s:c r="G19" s="18" t="str">
        <s:f>IF(AND('Records'!A19="RECORD",'Records'!J19&lt;&gt;""),IF(SUMPRODUCT(--('Records'!$J$9:J19='Records'!J19),--('Records'!$A$9:A19="RECORD"))=1,'Records'!J19,""),"")</s:f>
        <s:v/>
      </s:c>
      <s:c r="H19" s="19" t="str">
        <s:f>IF($G19="","",SUMPRODUCT(--('Records'!$J$9:$J$209=$G19),--('Records'!$A$9:$A$209="RECORD"),--('Records'!$R$9:$R$209="ha"),'Records'!$Q$9:$Q$209))</s:f>
        <s:v/>
      </s:c>
      <s:c r="I19" s="19" t="str">
        <s:f>IF($G19="","",SUMPRODUCT(--('Records'!$J$9:$J$209=$G19),--('Records'!$A$9:$A$209="RECORD"),--('Records'!$R$9:$R$209="acre"),'Records'!$Q$9:$Q$209))</s:f>
        <s:v/>
      </s:c>
      <s:c r="J19" s="19" t="str">
        <s:f>IF($G19="","",SUMPRODUCT(--('Records'!$J$9:$J$209=$G19),--('Records'!$A$9:$A$209="RECORD"),--('Records'!$R$9:$R$209="m²"),'Records'!$Q$9:$Q$209))</s:f>
        <s:v/>
      </s:c>
      <s:c r="K19" s="20" t="str">
        <s:f>IF($G19="","",SUMPRODUCT(--('Records'!$J$9:$J$209=$G19),--('Records'!$A$9:$A$209="RECORD"),--('Records'!$Q$9:$Q$209=""))+SUMPRODUCT(--('Records'!$J$9:$J$209=$G19),--('Records'!$A$9:$A$209="RECORD"),--('Records'!$Q$9:$Q$209&lt;&gt;""),--('Records'!$R$9:$R$209="")))</s:f>
        <s:v/>
      </s:c>
    </s:row>
    <s:row r="20" ht="25" customHeight="1">
      <s:c r="A20" s="18" t="str">
        <s:f>IF(AND('Records'!A20="RECORD",'Records'!M20&lt;&gt;""),IF(SUMPRODUCT(--('Records'!$M$9:M20='Records'!M20),--('Records'!$A$9:A20="RECORD"))=1,'Records'!M20,""),"")</s:f>
        <s:v/>
      </s:c>
      <s:c r="B20" s="19" t="str">
        <s:f>IF($A20="","",SUMPRODUCT(--('Records'!$M$9:$M$209=$A20),--('Records'!$A$9:$A$209="RECORD"),--('Records'!$R$9:$R$209="ha"),'Records'!$Q$9:$Q$209))</s:f>
        <s:v/>
      </s:c>
      <s:c r="C20" s="19" t="str">
        <s:f>IF($A20="","",SUMPRODUCT(--('Records'!$M$9:$M$209=$A20),--('Records'!$A$9:$A$209="RECORD"),--('Records'!$R$9:$R$209="acre"),'Records'!$Q$9:$Q$209))</s:f>
        <s:v/>
      </s:c>
      <s:c r="D20" s="19" t="str">
        <s:f>IF($A20="","",SUMPRODUCT(--('Records'!$M$9:$M$209=$A20),--('Records'!$A$9:$A$209="RECORD"),--('Records'!$R$9:$R$209="m²"),'Records'!$Q$9:$Q$209))</s:f>
        <s:v/>
      </s:c>
      <s:c r="E20" s="20" t="str">
        <s:f>IF($A20="","",SUMPRODUCT(--('Records'!$M$9:$M$209=$A20),--('Records'!$A$9:$A$209="RECORD"),--('Records'!$Q$9:$Q$209=""))+SUMPRODUCT(--('Records'!$M$9:$M$209=$A20),--('Records'!$A$9:$A$209="RECORD"),--('Records'!$Q$9:$Q$209&lt;&gt;""),--('Records'!$R$9:$R$209="")))</s:f>
        <s:v/>
      </s:c>
      <s:c r="F20" s="21" t="n"/>
      <s:c r="G20" s="18" t="str">
        <s:f>IF(AND('Records'!A20="RECORD",'Records'!J20&lt;&gt;""),IF(SUMPRODUCT(--('Records'!$J$9:J20='Records'!J20),--('Records'!$A$9:A20="RECORD"))=1,'Records'!J20,""),"")</s:f>
        <s:v/>
      </s:c>
      <s:c r="H20" s="19" t="str">
        <s:f>IF($G20="","",SUMPRODUCT(--('Records'!$J$9:$J$209=$G20),--('Records'!$A$9:$A$209="RECORD"),--('Records'!$R$9:$R$209="ha"),'Records'!$Q$9:$Q$209))</s:f>
        <s:v/>
      </s:c>
      <s:c r="I20" s="19" t="str">
        <s:f>IF($G20="","",SUMPRODUCT(--('Records'!$J$9:$J$209=$G20),--('Records'!$A$9:$A$209="RECORD"),--('Records'!$R$9:$R$209="acre"),'Records'!$Q$9:$Q$209))</s:f>
        <s:v/>
      </s:c>
      <s:c r="J20" s="19" t="str">
        <s:f>IF($G20="","",SUMPRODUCT(--('Records'!$J$9:$J$209=$G20),--('Records'!$A$9:$A$209="RECORD"),--('Records'!$R$9:$R$209="m²"),'Records'!$Q$9:$Q$209))</s:f>
        <s:v/>
      </s:c>
      <s:c r="K20" s="20" t="str">
        <s:f>IF($G20="","",SUMPRODUCT(--('Records'!$J$9:$J$209=$G20),--('Records'!$A$9:$A$209="RECORD"),--('Records'!$Q$9:$Q$209=""))+SUMPRODUCT(--('Records'!$J$9:$J$209=$G20),--('Records'!$A$9:$A$209="RECORD"),--('Records'!$Q$9:$Q$209&lt;&gt;""),--('Records'!$R$9:$R$209="")))</s:f>
        <s:v/>
      </s:c>
    </s:row>
    <s:row r="21" ht="25" customHeight="1">
      <s:c r="A21" s="18" t="str">
        <s:f>IF(AND('Records'!A21="RECORD",'Records'!M21&lt;&gt;""),IF(SUMPRODUCT(--('Records'!$M$9:M21='Records'!M21),--('Records'!$A$9:A21="RECORD"))=1,'Records'!M21,""),"")</s:f>
        <s:v/>
      </s:c>
      <s:c r="B21" s="19" t="str">
        <s:f>IF($A21="","",SUMPRODUCT(--('Records'!$M$9:$M$209=$A21),--('Records'!$A$9:$A$209="RECORD"),--('Records'!$R$9:$R$209="ha"),'Records'!$Q$9:$Q$209))</s:f>
        <s:v/>
      </s:c>
      <s:c r="C21" s="19" t="str">
        <s:f>IF($A21="","",SUMPRODUCT(--('Records'!$M$9:$M$209=$A21),--('Records'!$A$9:$A$209="RECORD"),--('Records'!$R$9:$R$209="acre"),'Records'!$Q$9:$Q$209))</s:f>
        <s:v/>
      </s:c>
      <s:c r="D21" s="19" t="str">
        <s:f>IF($A21="","",SUMPRODUCT(--('Records'!$M$9:$M$209=$A21),--('Records'!$A$9:$A$209="RECORD"),--('Records'!$R$9:$R$209="m²"),'Records'!$Q$9:$Q$209))</s:f>
        <s:v/>
      </s:c>
      <s:c r="E21" s="20" t="str">
        <s:f>IF($A21="","",SUMPRODUCT(--('Records'!$M$9:$M$209=$A21),--('Records'!$A$9:$A$209="RECORD"),--('Records'!$Q$9:$Q$209=""))+SUMPRODUCT(--('Records'!$M$9:$M$209=$A21),--('Records'!$A$9:$A$209="RECORD"),--('Records'!$Q$9:$Q$209&lt;&gt;""),--('Records'!$R$9:$R$209="")))</s:f>
        <s:v/>
      </s:c>
      <s:c r="F21" s="21" t="n"/>
      <s:c r="G21" s="18" t="str">
        <s:f>IF(AND('Records'!A21="RECORD",'Records'!J21&lt;&gt;""),IF(SUMPRODUCT(--('Records'!$J$9:J21='Records'!J21),--('Records'!$A$9:A21="RECORD"))=1,'Records'!J21,""),"")</s:f>
        <s:v/>
      </s:c>
      <s:c r="H21" s="19" t="str">
        <s:f>IF($G21="","",SUMPRODUCT(--('Records'!$J$9:$J$209=$G21),--('Records'!$A$9:$A$209="RECORD"),--('Records'!$R$9:$R$209="ha"),'Records'!$Q$9:$Q$209))</s:f>
        <s:v/>
      </s:c>
      <s:c r="I21" s="19" t="str">
        <s:f>IF($G21="","",SUMPRODUCT(--('Records'!$J$9:$J$209=$G21),--('Records'!$A$9:$A$209="RECORD"),--('Records'!$R$9:$R$209="acre"),'Records'!$Q$9:$Q$209))</s:f>
        <s:v/>
      </s:c>
      <s:c r="J21" s="19" t="str">
        <s:f>IF($G21="","",SUMPRODUCT(--('Records'!$J$9:$J$209=$G21),--('Records'!$A$9:$A$209="RECORD"),--('Records'!$R$9:$R$209="m²"),'Records'!$Q$9:$Q$209))</s:f>
        <s:v/>
      </s:c>
      <s:c r="K21" s="20" t="str">
        <s:f>IF($G21="","",SUMPRODUCT(--('Records'!$J$9:$J$209=$G21),--('Records'!$A$9:$A$209="RECORD"),--('Records'!$Q$9:$Q$209=""))+SUMPRODUCT(--('Records'!$J$9:$J$209=$G21),--('Records'!$A$9:$A$209="RECORD"),--('Records'!$Q$9:$Q$209&lt;&gt;""),--('Records'!$R$9:$R$209="")))</s:f>
        <s:v/>
      </s:c>
    </s:row>
    <s:row r="22" ht="25" customHeight="1">
      <s:c r="A22" s="18" t="str">
        <s:f>IF(AND('Records'!A22="RECORD",'Records'!M22&lt;&gt;""),IF(SUMPRODUCT(--('Records'!$M$9:M22='Records'!M22),--('Records'!$A$9:A22="RECORD"))=1,'Records'!M22,""),"")</s:f>
        <s:v/>
      </s:c>
      <s:c r="B22" s="19" t="str">
        <s:f>IF($A22="","",SUMPRODUCT(--('Records'!$M$9:$M$209=$A22),--('Records'!$A$9:$A$209="RECORD"),--('Records'!$R$9:$R$209="ha"),'Records'!$Q$9:$Q$209))</s:f>
        <s:v/>
      </s:c>
      <s:c r="C22" s="19" t="str">
        <s:f>IF($A22="","",SUMPRODUCT(--('Records'!$M$9:$M$209=$A22),--('Records'!$A$9:$A$209="RECORD"),--('Records'!$R$9:$R$209="acre"),'Records'!$Q$9:$Q$209))</s:f>
        <s:v/>
      </s:c>
      <s:c r="D22" s="19" t="str">
        <s:f>IF($A22="","",SUMPRODUCT(--('Records'!$M$9:$M$209=$A22),--('Records'!$A$9:$A$209="RECORD"),--('Records'!$R$9:$R$209="m²"),'Records'!$Q$9:$Q$209))</s:f>
        <s:v/>
      </s:c>
      <s:c r="E22" s="20" t="str">
        <s:f>IF($A22="","",SUMPRODUCT(--('Records'!$M$9:$M$209=$A22),--('Records'!$A$9:$A$209="RECORD"),--('Records'!$Q$9:$Q$209=""))+SUMPRODUCT(--('Records'!$M$9:$M$209=$A22),--('Records'!$A$9:$A$209="RECORD"),--('Records'!$Q$9:$Q$209&lt;&gt;""),--('Records'!$R$9:$R$209="")))</s:f>
        <s:v/>
      </s:c>
      <s:c r="F22" s="21" t="n"/>
      <s:c r="G22" s="18" t="str">
        <s:f>IF(AND('Records'!A22="RECORD",'Records'!J22&lt;&gt;""),IF(SUMPRODUCT(--('Records'!$J$9:J22='Records'!J22),--('Records'!$A$9:A22="RECORD"))=1,'Records'!J22,""),"")</s:f>
        <s:v/>
      </s:c>
      <s:c r="H22" s="19" t="str">
        <s:f>IF($G22="","",SUMPRODUCT(--('Records'!$J$9:$J$209=$G22),--('Records'!$A$9:$A$209="RECORD"),--('Records'!$R$9:$R$209="ha"),'Records'!$Q$9:$Q$209))</s:f>
        <s:v/>
      </s:c>
      <s:c r="I22" s="19" t="str">
        <s:f>IF($G22="","",SUMPRODUCT(--('Records'!$J$9:$J$209=$G22),--('Records'!$A$9:$A$209="RECORD"),--('Records'!$R$9:$R$209="acre"),'Records'!$Q$9:$Q$209))</s:f>
        <s:v/>
      </s:c>
      <s:c r="J22" s="19" t="str">
        <s:f>IF($G22="","",SUMPRODUCT(--('Records'!$J$9:$J$209=$G22),--('Records'!$A$9:$A$209="RECORD"),--('Records'!$R$9:$R$209="m²"),'Records'!$Q$9:$Q$209))</s:f>
        <s:v/>
      </s:c>
      <s:c r="K22" s="20" t="str">
        <s:f>IF($G22="","",SUMPRODUCT(--('Records'!$J$9:$J$209=$G22),--('Records'!$A$9:$A$209="RECORD"),--('Records'!$Q$9:$Q$209=""))+SUMPRODUCT(--('Records'!$J$9:$J$209=$G22),--('Records'!$A$9:$A$209="RECORD"),--('Records'!$Q$9:$Q$209&lt;&gt;""),--('Records'!$R$9:$R$209="")))</s:f>
        <s:v/>
      </s:c>
    </s:row>
    <s:row r="23" ht="25" customHeight="1">
      <s:c r="A23" s="18" t="str">
        <s:f>IF(AND('Records'!A23="RECORD",'Records'!M23&lt;&gt;""),IF(SUMPRODUCT(--('Records'!$M$9:M23='Records'!M23),--('Records'!$A$9:A23="RECORD"))=1,'Records'!M23,""),"")</s:f>
        <s:v/>
      </s:c>
      <s:c r="B23" s="19" t="str">
        <s:f>IF($A23="","",SUMPRODUCT(--('Records'!$M$9:$M$209=$A23),--('Records'!$A$9:$A$209="RECORD"),--('Records'!$R$9:$R$209="ha"),'Records'!$Q$9:$Q$209))</s:f>
        <s:v/>
      </s:c>
      <s:c r="C23" s="19" t="str">
        <s:f>IF($A23="","",SUMPRODUCT(--('Records'!$M$9:$M$209=$A23),--('Records'!$A$9:$A$209="RECORD"),--('Records'!$R$9:$R$209="acre"),'Records'!$Q$9:$Q$209))</s:f>
        <s:v/>
      </s:c>
      <s:c r="D23" s="19" t="str">
        <s:f>IF($A23="","",SUMPRODUCT(--('Records'!$M$9:$M$209=$A23),--('Records'!$A$9:$A$209="RECORD"),--('Records'!$R$9:$R$209="m²"),'Records'!$Q$9:$Q$209))</s:f>
        <s:v/>
      </s:c>
      <s:c r="E23" s="20" t="str">
        <s:f>IF($A23="","",SUMPRODUCT(--('Records'!$M$9:$M$209=$A23),--('Records'!$A$9:$A$209="RECORD"),--('Records'!$Q$9:$Q$209=""))+SUMPRODUCT(--('Records'!$M$9:$M$209=$A23),--('Records'!$A$9:$A$209="RECORD"),--('Records'!$Q$9:$Q$209&lt;&gt;""),--('Records'!$R$9:$R$209="")))</s:f>
        <s:v/>
      </s:c>
      <s:c r="F23" s="21" t="n"/>
      <s:c r="G23" s="18" t="str">
        <s:f>IF(AND('Records'!A23="RECORD",'Records'!J23&lt;&gt;""),IF(SUMPRODUCT(--('Records'!$J$9:J23='Records'!J23),--('Records'!$A$9:A23="RECORD"))=1,'Records'!J23,""),"")</s:f>
        <s:v/>
      </s:c>
      <s:c r="H23" s="19" t="str">
        <s:f>IF($G23="","",SUMPRODUCT(--('Records'!$J$9:$J$209=$G23),--('Records'!$A$9:$A$209="RECORD"),--('Records'!$R$9:$R$209="ha"),'Records'!$Q$9:$Q$209))</s:f>
        <s:v/>
      </s:c>
      <s:c r="I23" s="19" t="str">
        <s:f>IF($G23="","",SUMPRODUCT(--('Records'!$J$9:$J$209=$G23),--('Records'!$A$9:$A$209="RECORD"),--('Records'!$R$9:$R$209="acre"),'Records'!$Q$9:$Q$209))</s:f>
        <s:v/>
      </s:c>
      <s:c r="J23" s="19" t="str">
        <s:f>IF($G23="","",SUMPRODUCT(--('Records'!$J$9:$J$209=$G23),--('Records'!$A$9:$A$209="RECORD"),--('Records'!$R$9:$R$209="m²"),'Records'!$Q$9:$Q$209))</s:f>
        <s:v/>
      </s:c>
      <s:c r="K23" s="20" t="str">
        <s:f>IF($G23="","",SUMPRODUCT(--('Records'!$J$9:$J$209=$G23),--('Records'!$A$9:$A$209="RECORD"),--('Records'!$Q$9:$Q$209=""))+SUMPRODUCT(--('Records'!$J$9:$J$209=$G23),--('Records'!$A$9:$A$209="RECORD"),--('Records'!$Q$9:$Q$209&lt;&gt;""),--('Records'!$R$9:$R$209="")))</s:f>
        <s:v/>
      </s:c>
    </s:row>
    <s:row r="24" ht="25" customHeight="1">
      <s:c r="A24" s="18" t="str">
        <s:f>IF(AND('Records'!A24="RECORD",'Records'!M24&lt;&gt;""),IF(SUMPRODUCT(--('Records'!$M$9:M24='Records'!M24),--('Records'!$A$9:A24="RECORD"))=1,'Records'!M24,""),"")</s:f>
        <s:v/>
      </s:c>
      <s:c r="B24" s="19" t="str">
        <s:f>IF($A24="","",SUMPRODUCT(--('Records'!$M$9:$M$209=$A24),--('Records'!$A$9:$A$209="RECORD"),--('Records'!$R$9:$R$209="ha"),'Records'!$Q$9:$Q$209))</s:f>
        <s:v/>
      </s:c>
      <s:c r="C24" s="19" t="str">
        <s:f>IF($A24="","",SUMPRODUCT(--('Records'!$M$9:$M$209=$A24),--('Records'!$A$9:$A$209="RECORD"),--('Records'!$R$9:$R$209="acre"),'Records'!$Q$9:$Q$209))</s:f>
        <s:v/>
      </s:c>
      <s:c r="D24" s="19" t="str">
        <s:f>IF($A24="","",SUMPRODUCT(--('Records'!$M$9:$M$209=$A24),--('Records'!$A$9:$A$209="RECORD"),--('Records'!$R$9:$R$209="m²"),'Records'!$Q$9:$Q$209))</s:f>
        <s:v/>
      </s:c>
      <s:c r="E24" s="20" t="str">
        <s:f>IF($A24="","",SUMPRODUCT(--('Records'!$M$9:$M$209=$A24),--('Records'!$A$9:$A$209="RECORD"),--('Records'!$Q$9:$Q$209=""))+SUMPRODUCT(--('Records'!$M$9:$M$209=$A24),--('Records'!$A$9:$A$209="RECORD"),--('Records'!$Q$9:$Q$209&lt;&gt;""),--('Records'!$R$9:$R$209="")))</s:f>
        <s:v/>
      </s:c>
      <s:c r="F24" s="21" t="n"/>
      <s:c r="G24" s="18" t="str">
        <s:f>IF(AND('Records'!A24="RECORD",'Records'!J24&lt;&gt;""),IF(SUMPRODUCT(--('Records'!$J$9:J24='Records'!J24),--('Records'!$A$9:A24="RECORD"))=1,'Records'!J24,""),"")</s:f>
        <s:v/>
      </s:c>
      <s:c r="H24" s="19" t="str">
        <s:f>IF($G24="","",SUMPRODUCT(--('Records'!$J$9:$J$209=$G24),--('Records'!$A$9:$A$209="RECORD"),--('Records'!$R$9:$R$209="ha"),'Records'!$Q$9:$Q$209))</s:f>
        <s:v/>
      </s:c>
      <s:c r="I24" s="19" t="str">
        <s:f>IF($G24="","",SUMPRODUCT(--('Records'!$J$9:$J$209=$G24),--('Records'!$A$9:$A$209="RECORD"),--('Records'!$R$9:$R$209="acre"),'Records'!$Q$9:$Q$209))</s:f>
        <s:v/>
      </s:c>
      <s:c r="J24" s="19" t="str">
        <s:f>IF($G24="","",SUMPRODUCT(--('Records'!$J$9:$J$209=$G24),--('Records'!$A$9:$A$209="RECORD"),--('Records'!$R$9:$R$209="m²"),'Records'!$Q$9:$Q$209))</s:f>
        <s:v/>
      </s:c>
      <s:c r="K24" s="20" t="str">
        <s:f>IF($G24="","",SUMPRODUCT(--('Records'!$J$9:$J$209=$G24),--('Records'!$A$9:$A$209="RECORD"),--('Records'!$Q$9:$Q$209=""))+SUMPRODUCT(--('Records'!$J$9:$J$209=$G24),--('Records'!$A$9:$A$209="RECORD"),--('Records'!$Q$9:$Q$209&lt;&gt;""),--('Records'!$R$9:$R$209="")))</s:f>
        <s:v/>
      </s:c>
    </s:row>
    <s:row r="25" ht="25" customHeight="1">
      <s:c r="A25" s="18" t="str">
        <s:f>IF(AND('Records'!A25="RECORD",'Records'!M25&lt;&gt;""),IF(SUMPRODUCT(--('Records'!$M$9:M25='Records'!M25),--('Records'!$A$9:A25="RECORD"))=1,'Records'!M25,""),"")</s:f>
        <s:v/>
      </s:c>
      <s:c r="B25" s="19" t="str">
        <s:f>IF($A25="","",SUMPRODUCT(--('Records'!$M$9:$M$209=$A25),--('Records'!$A$9:$A$209="RECORD"),--('Records'!$R$9:$R$209="ha"),'Records'!$Q$9:$Q$209))</s:f>
        <s:v/>
      </s:c>
      <s:c r="C25" s="19" t="str">
        <s:f>IF($A25="","",SUMPRODUCT(--('Records'!$M$9:$M$209=$A25),--('Records'!$A$9:$A$209="RECORD"),--('Records'!$R$9:$R$209="acre"),'Records'!$Q$9:$Q$209))</s:f>
        <s:v/>
      </s:c>
      <s:c r="D25" s="19" t="str">
        <s:f>IF($A25="","",SUMPRODUCT(--('Records'!$M$9:$M$209=$A25),--('Records'!$A$9:$A$209="RECORD"),--('Records'!$R$9:$R$209="m²"),'Records'!$Q$9:$Q$209))</s:f>
        <s:v/>
      </s:c>
      <s:c r="E25" s="20" t="str">
        <s:f>IF($A25="","",SUMPRODUCT(--('Records'!$M$9:$M$209=$A25),--('Records'!$A$9:$A$209="RECORD"),--('Records'!$Q$9:$Q$209=""))+SUMPRODUCT(--('Records'!$M$9:$M$209=$A25),--('Records'!$A$9:$A$209="RECORD"),--('Records'!$Q$9:$Q$209&lt;&gt;""),--('Records'!$R$9:$R$209="")))</s:f>
        <s:v/>
      </s:c>
      <s:c r="F25" s="21" t="n"/>
      <s:c r="G25" s="18" t="str">
        <s:f>IF(AND('Records'!A25="RECORD",'Records'!J25&lt;&gt;""),IF(SUMPRODUCT(--('Records'!$J$9:J25='Records'!J25),--('Records'!$A$9:A25="RECORD"))=1,'Records'!J25,""),"")</s:f>
        <s:v/>
      </s:c>
      <s:c r="H25" s="19" t="str">
        <s:f>IF($G25="","",SUMPRODUCT(--('Records'!$J$9:$J$209=$G25),--('Records'!$A$9:$A$209="RECORD"),--('Records'!$R$9:$R$209="ha"),'Records'!$Q$9:$Q$209))</s:f>
        <s:v/>
      </s:c>
      <s:c r="I25" s="19" t="str">
        <s:f>IF($G25="","",SUMPRODUCT(--('Records'!$J$9:$J$209=$G25),--('Records'!$A$9:$A$209="RECORD"),--('Records'!$R$9:$R$209="acre"),'Records'!$Q$9:$Q$209))</s:f>
        <s:v/>
      </s:c>
      <s:c r="J25" s="19" t="str">
        <s:f>IF($G25="","",SUMPRODUCT(--('Records'!$J$9:$J$209=$G25),--('Records'!$A$9:$A$209="RECORD"),--('Records'!$R$9:$R$209="m²"),'Records'!$Q$9:$Q$209))</s:f>
        <s:v/>
      </s:c>
      <s:c r="K25" s="20" t="str">
        <s:f>IF($G25="","",SUMPRODUCT(--('Records'!$J$9:$J$209=$G25),--('Records'!$A$9:$A$209="RECORD"),--('Records'!$Q$9:$Q$209=""))+SUMPRODUCT(--('Records'!$J$9:$J$209=$G25),--('Records'!$A$9:$A$209="RECORD"),--('Records'!$Q$9:$Q$209&lt;&gt;""),--('Records'!$R$9:$R$209="")))</s:f>
        <s:v/>
      </s:c>
    </s:row>
    <s:row r="26" ht="25" customHeight="1">
      <s:c r="A26" s="18" t="str">
        <s:f>IF(AND('Records'!A26="RECORD",'Records'!M26&lt;&gt;""),IF(SUMPRODUCT(--('Records'!$M$9:M26='Records'!M26),--('Records'!$A$9:A26="RECORD"))=1,'Records'!M26,""),"")</s:f>
        <s:v/>
      </s:c>
      <s:c r="B26" s="19" t="str">
        <s:f>IF($A26="","",SUMPRODUCT(--('Records'!$M$9:$M$209=$A26),--('Records'!$A$9:$A$209="RECORD"),--('Records'!$R$9:$R$209="ha"),'Records'!$Q$9:$Q$209))</s:f>
        <s:v/>
      </s:c>
      <s:c r="C26" s="19" t="str">
        <s:f>IF($A26="","",SUMPRODUCT(--('Records'!$M$9:$M$209=$A26),--('Records'!$A$9:$A$209="RECORD"),--('Records'!$R$9:$R$209="acre"),'Records'!$Q$9:$Q$209))</s:f>
        <s:v/>
      </s:c>
      <s:c r="D26" s="19" t="str">
        <s:f>IF($A26="","",SUMPRODUCT(--('Records'!$M$9:$M$209=$A26),--('Records'!$A$9:$A$209="RECORD"),--('Records'!$R$9:$R$209="m²"),'Records'!$Q$9:$Q$209))</s:f>
        <s:v/>
      </s:c>
      <s:c r="E26" s="20" t="str">
        <s:f>IF($A26="","",SUMPRODUCT(--('Records'!$M$9:$M$209=$A26),--('Records'!$A$9:$A$209="RECORD"),--('Records'!$Q$9:$Q$209=""))+SUMPRODUCT(--('Records'!$M$9:$M$209=$A26),--('Records'!$A$9:$A$209="RECORD"),--('Records'!$Q$9:$Q$209&lt;&gt;""),--('Records'!$R$9:$R$209="")))</s:f>
        <s:v/>
      </s:c>
      <s:c r="F26" s="21" t="n"/>
      <s:c r="G26" s="18" t="str">
        <s:f>IF(AND('Records'!A26="RECORD",'Records'!J26&lt;&gt;""),IF(SUMPRODUCT(--('Records'!$J$9:J26='Records'!J26),--('Records'!$A$9:A26="RECORD"))=1,'Records'!J26,""),"")</s:f>
        <s:v/>
      </s:c>
      <s:c r="H26" s="19" t="str">
        <s:f>IF($G26="","",SUMPRODUCT(--('Records'!$J$9:$J$209=$G26),--('Records'!$A$9:$A$209="RECORD"),--('Records'!$R$9:$R$209="ha"),'Records'!$Q$9:$Q$209))</s:f>
        <s:v/>
      </s:c>
      <s:c r="I26" s="19" t="str">
        <s:f>IF($G26="","",SUMPRODUCT(--('Records'!$J$9:$J$209=$G26),--('Records'!$A$9:$A$209="RECORD"),--('Records'!$R$9:$R$209="acre"),'Records'!$Q$9:$Q$209))</s:f>
        <s:v/>
      </s:c>
      <s:c r="J26" s="19" t="str">
        <s:f>IF($G26="","",SUMPRODUCT(--('Records'!$J$9:$J$209=$G26),--('Records'!$A$9:$A$209="RECORD"),--('Records'!$R$9:$R$209="m²"),'Records'!$Q$9:$Q$209))</s:f>
        <s:v/>
      </s:c>
      <s:c r="K26" s="20" t="str">
        <s:f>IF($G26="","",SUMPRODUCT(--('Records'!$J$9:$J$209=$G26),--('Records'!$A$9:$A$209="RECORD"),--('Records'!$Q$9:$Q$209=""))+SUMPRODUCT(--('Records'!$J$9:$J$209=$G26),--('Records'!$A$9:$A$209="RECORD"),--('Records'!$Q$9:$Q$209&lt;&gt;""),--('Records'!$R$9:$R$209="")))</s:f>
        <s:v/>
      </s:c>
    </s:row>
    <s:row r="27" ht="25" customHeight="1">
      <s:c r="A27" s="18" t="str">
        <s:f>IF(AND('Records'!A27="RECORD",'Records'!M27&lt;&gt;""),IF(SUMPRODUCT(--('Records'!$M$9:M27='Records'!M27),--('Records'!$A$9:A27="RECORD"))=1,'Records'!M27,""),"")</s:f>
        <s:v/>
      </s:c>
      <s:c r="B27" s="19" t="str">
        <s:f>IF($A27="","",SUMPRODUCT(--('Records'!$M$9:$M$209=$A27),--('Records'!$A$9:$A$209="RECORD"),--('Records'!$R$9:$R$209="ha"),'Records'!$Q$9:$Q$209))</s:f>
        <s:v/>
      </s:c>
      <s:c r="C27" s="19" t="str">
        <s:f>IF($A27="","",SUMPRODUCT(--('Records'!$M$9:$M$209=$A27),--('Records'!$A$9:$A$209="RECORD"),--('Records'!$R$9:$R$209="acre"),'Records'!$Q$9:$Q$209))</s:f>
        <s:v/>
      </s:c>
      <s:c r="D27" s="19" t="str">
        <s:f>IF($A27="","",SUMPRODUCT(--('Records'!$M$9:$M$209=$A27),--('Records'!$A$9:$A$209="RECORD"),--('Records'!$R$9:$R$209="m²"),'Records'!$Q$9:$Q$209))</s:f>
        <s:v/>
      </s:c>
      <s:c r="E27" s="20" t="str">
        <s:f>IF($A27="","",SUMPRODUCT(--('Records'!$M$9:$M$209=$A27),--('Records'!$A$9:$A$209="RECORD"),--('Records'!$Q$9:$Q$209=""))+SUMPRODUCT(--('Records'!$M$9:$M$209=$A27),--('Records'!$A$9:$A$209="RECORD"),--('Records'!$Q$9:$Q$209&lt;&gt;""),--('Records'!$R$9:$R$209="")))</s:f>
        <s:v/>
      </s:c>
      <s:c r="F27" s="21" t="n"/>
      <s:c r="G27" s="18" t="str">
        <s:f>IF(AND('Records'!A27="RECORD",'Records'!J27&lt;&gt;""),IF(SUMPRODUCT(--('Records'!$J$9:J27='Records'!J27),--('Records'!$A$9:A27="RECORD"))=1,'Records'!J27,""),"")</s:f>
        <s:v/>
      </s:c>
      <s:c r="H27" s="19" t="str">
        <s:f>IF($G27="","",SUMPRODUCT(--('Records'!$J$9:$J$209=$G27),--('Records'!$A$9:$A$209="RECORD"),--('Records'!$R$9:$R$209="ha"),'Records'!$Q$9:$Q$209))</s:f>
        <s:v/>
      </s:c>
      <s:c r="I27" s="19" t="str">
        <s:f>IF($G27="","",SUMPRODUCT(--('Records'!$J$9:$J$209=$G27),--('Records'!$A$9:$A$209="RECORD"),--('Records'!$R$9:$R$209="acre"),'Records'!$Q$9:$Q$209))</s:f>
        <s:v/>
      </s:c>
      <s:c r="J27" s="19" t="str">
        <s:f>IF($G27="","",SUMPRODUCT(--('Records'!$J$9:$J$209=$G27),--('Records'!$A$9:$A$209="RECORD"),--('Records'!$R$9:$R$209="m²"),'Records'!$Q$9:$Q$209))</s:f>
        <s:v/>
      </s:c>
      <s:c r="K27" s="20" t="str">
        <s:f>IF($G27="","",SUMPRODUCT(--('Records'!$J$9:$J$209=$G27),--('Records'!$A$9:$A$209="RECORD"),--('Records'!$Q$9:$Q$209=""))+SUMPRODUCT(--('Records'!$J$9:$J$209=$G27),--('Records'!$A$9:$A$209="RECORD"),--('Records'!$Q$9:$Q$209&lt;&gt;""),--('Records'!$R$9:$R$209="")))</s:f>
        <s:v/>
      </s:c>
    </s:row>
    <s:row r="28" ht="25" customHeight="1">
      <s:c r="A28" s="18" t="str">
        <s:f>IF(AND('Records'!A28="RECORD",'Records'!M28&lt;&gt;""),IF(SUMPRODUCT(--('Records'!$M$9:M28='Records'!M28),--('Records'!$A$9:A28="RECORD"))=1,'Records'!M28,""),"")</s:f>
        <s:v/>
      </s:c>
      <s:c r="B28" s="19" t="str">
        <s:f>IF($A28="","",SUMPRODUCT(--('Records'!$M$9:$M$209=$A28),--('Records'!$A$9:$A$209="RECORD"),--('Records'!$R$9:$R$209="ha"),'Records'!$Q$9:$Q$209))</s:f>
        <s:v/>
      </s:c>
      <s:c r="C28" s="19" t="str">
        <s:f>IF($A28="","",SUMPRODUCT(--('Records'!$M$9:$M$209=$A28),--('Records'!$A$9:$A$209="RECORD"),--('Records'!$R$9:$R$209="acre"),'Records'!$Q$9:$Q$209))</s:f>
        <s:v/>
      </s:c>
      <s:c r="D28" s="19" t="str">
        <s:f>IF($A28="","",SUMPRODUCT(--('Records'!$M$9:$M$209=$A28),--('Records'!$A$9:$A$209="RECORD"),--('Records'!$R$9:$R$209="m²"),'Records'!$Q$9:$Q$209))</s:f>
        <s:v/>
      </s:c>
      <s:c r="E28" s="20" t="str">
        <s:f>IF($A28="","",SUMPRODUCT(--('Records'!$M$9:$M$209=$A28),--('Records'!$A$9:$A$209="RECORD"),--('Records'!$Q$9:$Q$209=""))+SUMPRODUCT(--('Records'!$M$9:$M$209=$A28),--('Records'!$A$9:$A$209="RECORD"),--('Records'!$Q$9:$Q$209&lt;&gt;""),--('Records'!$R$9:$R$209="")))</s:f>
        <s:v/>
      </s:c>
      <s:c r="F28" s="21" t="n"/>
      <s:c r="G28" s="18" t="str">
        <s:f>IF(AND('Records'!A28="RECORD",'Records'!J28&lt;&gt;""),IF(SUMPRODUCT(--('Records'!$J$9:J28='Records'!J28),--('Records'!$A$9:A28="RECORD"))=1,'Records'!J28,""),"")</s:f>
        <s:v/>
      </s:c>
      <s:c r="H28" s="19" t="str">
        <s:f>IF($G28="","",SUMPRODUCT(--('Records'!$J$9:$J$209=$G28),--('Records'!$A$9:$A$209="RECORD"),--('Records'!$R$9:$R$209="ha"),'Records'!$Q$9:$Q$209))</s:f>
        <s:v/>
      </s:c>
      <s:c r="I28" s="19" t="str">
        <s:f>IF($G28="","",SUMPRODUCT(--('Records'!$J$9:$J$209=$G28),--('Records'!$A$9:$A$209="RECORD"),--('Records'!$R$9:$R$209="acre"),'Records'!$Q$9:$Q$209))</s:f>
        <s:v/>
      </s:c>
      <s:c r="J28" s="19" t="str">
        <s:f>IF($G28="","",SUMPRODUCT(--('Records'!$J$9:$J$209=$G28),--('Records'!$A$9:$A$209="RECORD"),--('Records'!$R$9:$R$209="m²"),'Records'!$Q$9:$Q$209))</s:f>
        <s:v/>
      </s:c>
      <s:c r="K28" s="20" t="str">
        <s:f>IF($G28="","",SUMPRODUCT(--('Records'!$J$9:$J$209=$G28),--('Records'!$A$9:$A$209="RECORD"),--('Records'!$Q$9:$Q$209=""))+SUMPRODUCT(--('Records'!$J$9:$J$209=$G28),--('Records'!$A$9:$A$209="RECORD"),--('Records'!$Q$9:$Q$209&lt;&gt;""),--('Records'!$R$9:$R$209="")))</s:f>
        <s:v/>
      </s:c>
    </s:row>
    <s:row r="29" ht="25" customHeight="1">
      <s:c r="A29" s="18" t="str">
        <s:f>IF(AND('Records'!A29="RECORD",'Records'!M29&lt;&gt;""),IF(SUMPRODUCT(--('Records'!$M$9:M29='Records'!M29),--('Records'!$A$9:A29="RECORD"))=1,'Records'!M29,""),"")</s:f>
        <s:v/>
      </s:c>
      <s:c r="B29" s="19" t="str">
        <s:f>IF($A29="","",SUMPRODUCT(--('Records'!$M$9:$M$209=$A29),--('Records'!$A$9:$A$209="RECORD"),--('Records'!$R$9:$R$209="ha"),'Records'!$Q$9:$Q$209))</s:f>
        <s:v/>
      </s:c>
      <s:c r="C29" s="19" t="str">
        <s:f>IF($A29="","",SUMPRODUCT(--('Records'!$M$9:$M$209=$A29),--('Records'!$A$9:$A$209="RECORD"),--('Records'!$R$9:$R$209="acre"),'Records'!$Q$9:$Q$209))</s:f>
        <s:v/>
      </s:c>
      <s:c r="D29" s="19" t="str">
        <s:f>IF($A29="","",SUMPRODUCT(--('Records'!$M$9:$M$209=$A29),--('Records'!$A$9:$A$209="RECORD"),--('Records'!$R$9:$R$209="m²"),'Records'!$Q$9:$Q$209))</s:f>
        <s:v/>
      </s:c>
      <s:c r="E29" s="20" t="str">
        <s:f>IF($A29="","",SUMPRODUCT(--('Records'!$M$9:$M$209=$A29),--('Records'!$A$9:$A$209="RECORD"),--('Records'!$Q$9:$Q$209=""))+SUMPRODUCT(--('Records'!$M$9:$M$209=$A29),--('Records'!$A$9:$A$209="RECORD"),--('Records'!$Q$9:$Q$209&lt;&gt;""),--('Records'!$R$9:$R$209="")))</s:f>
        <s:v/>
      </s:c>
      <s:c r="F29" s="21" t="n"/>
      <s:c r="G29" s="18" t="str">
        <s:f>IF(AND('Records'!A29="RECORD",'Records'!J29&lt;&gt;""),IF(SUMPRODUCT(--('Records'!$J$9:J29='Records'!J29),--('Records'!$A$9:A29="RECORD"))=1,'Records'!J29,""),"")</s:f>
        <s:v/>
      </s:c>
      <s:c r="H29" s="19" t="str">
        <s:f>IF($G29="","",SUMPRODUCT(--('Records'!$J$9:$J$209=$G29),--('Records'!$A$9:$A$209="RECORD"),--('Records'!$R$9:$R$209="ha"),'Records'!$Q$9:$Q$209))</s:f>
        <s:v/>
      </s:c>
      <s:c r="I29" s="19" t="str">
        <s:f>IF($G29="","",SUMPRODUCT(--('Records'!$J$9:$J$209=$G29),--('Records'!$A$9:$A$209="RECORD"),--('Records'!$R$9:$R$209="acre"),'Records'!$Q$9:$Q$209))</s:f>
        <s:v/>
      </s:c>
      <s:c r="J29" s="19" t="str">
        <s:f>IF($G29="","",SUMPRODUCT(--('Records'!$J$9:$J$209=$G29),--('Records'!$A$9:$A$209="RECORD"),--('Records'!$R$9:$R$209="m²"),'Records'!$Q$9:$Q$209))</s:f>
        <s:v/>
      </s:c>
      <s:c r="K29" s="20" t="str">
        <s:f>IF($G29="","",SUMPRODUCT(--('Records'!$J$9:$J$209=$G29),--('Records'!$A$9:$A$209="RECORD"),--('Records'!$Q$9:$Q$209=""))+SUMPRODUCT(--('Records'!$J$9:$J$209=$G29),--('Records'!$A$9:$A$209="RECORD"),--('Records'!$Q$9:$Q$209&lt;&gt;""),--('Records'!$R$9:$R$209="")))</s:f>
        <s:v/>
      </s:c>
    </s:row>
    <s:row r="30" ht="25" customHeight="1">
      <s:c r="A30" s="18" t="str">
        <s:f>IF(AND('Records'!A30="RECORD",'Records'!M30&lt;&gt;""),IF(SUMPRODUCT(--('Records'!$M$9:M30='Records'!M30),--('Records'!$A$9:A30="RECORD"))=1,'Records'!M30,""),"")</s:f>
        <s:v/>
      </s:c>
      <s:c r="B30" s="19" t="str">
        <s:f>IF($A30="","",SUMPRODUCT(--('Records'!$M$9:$M$209=$A30),--('Records'!$A$9:$A$209="RECORD"),--('Records'!$R$9:$R$209="ha"),'Records'!$Q$9:$Q$209))</s:f>
        <s:v/>
      </s:c>
      <s:c r="C30" s="19" t="str">
        <s:f>IF($A30="","",SUMPRODUCT(--('Records'!$M$9:$M$209=$A30),--('Records'!$A$9:$A$209="RECORD"),--('Records'!$R$9:$R$209="acre"),'Records'!$Q$9:$Q$209))</s:f>
        <s:v/>
      </s:c>
      <s:c r="D30" s="19" t="str">
        <s:f>IF($A30="","",SUMPRODUCT(--('Records'!$M$9:$M$209=$A30),--('Records'!$A$9:$A$209="RECORD"),--('Records'!$R$9:$R$209="m²"),'Records'!$Q$9:$Q$209))</s:f>
        <s:v/>
      </s:c>
      <s:c r="E30" s="20" t="str">
        <s:f>IF($A30="","",SUMPRODUCT(--('Records'!$M$9:$M$209=$A30),--('Records'!$A$9:$A$209="RECORD"),--('Records'!$Q$9:$Q$209=""))+SUMPRODUCT(--('Records'!$M$9:$M$209=$A30),--('Records'!$A$9:$A$209="RECORD"),--('Records'!$Q$9:$Q$209&lt;&gt;""),--('Records'!$R$9:$R$209="")))</s:f>
        <s:v/>
      </s:c>
      <s:c r="F30" s="21" t="n"/>
      <s:c r="G30" s="18" t="str">
        <s:f>IF(AND('Records'!A30="RECORD",'Records'!J30&lt;&gt;""),IF(SUMPRODUCT(--('Records'!$J$9:J30='Records'!J30),--('Records'!$A$9:A30="RECORD"))=1,'Records'!J30,""),"")</s:f>
        <s:v/>
      </s:c>
      <s:c r="H30" s="19" t="str">
        <s:f>IF($G30="","",SUMPRODUCT(--('Records'!$J$9:$J$209=$G30),--('Records'!$A$9:$A$209="RECORD"),--('Records'!$R$9:$R$209="ha"),'Records'!$Q$9:$Q$209))</s:f>
        <s:v/>
      </s:c>
      <s:c r="I30" s="19" t="str">
        <s:f>IF($G30="","",SUMPRODUCT(--('Records'!$J$9:$J$209=$G30),--('Records'!$A$9:$A$209="RECORD"),--('Records'!$R$9:$R$209="acre"),'Records'!$Q$9:$Q$209))</s:f>
        <s:v/>
      </s:c>
      <s:c r="J30" s="19" t="str">
        <s:f>IF($G30="","",SUMPRODUCT(--('Records'!$J$9:$J$209=$G30),--('Records'!$A$9:$A$209="RECORD"),--('Records'!$R$9:$R$209="m²"),'Records'!$Q$9:$Q$209))</s:f>
        <s:v/>
      </s:c>
      <s:c r="K30" s="20" t="str">
        <s:f>IF($G30="","",SUMPRODUCT(--('Records'!$J$9:$J$209=$G30),--('Records'!$A$9:$A$209="RECORD"),--('Records'!$Q$9:$Q$209=""))+SUMPRODUCT(--('Records'!$J$9:$J$209=$G30),--('Records'!$A$9:$A$209="RECORD"),--('Records'!$Q$9:$Q$209&lt;&gt;""),--('Records'!$R$9:$R$209="")))</s:f>
        <s:v/>
      </s:c>
    </s:row>
    <s:row r="31" ht="25" customHeight="1">
      <s:c r="A31" s="18" t="str">
        <s:f>IF(AND('Records'!A31="RECORD",'Records'!M31&lt;&gt;""),IF(SUMPRODUCT(--('Records'!$M$9:M31='Records'!M31),--('Records'!$A$9:A31="RECORD"))=1,'Records'!M31,""),"")</s:f>
        <s:v/>
      </s:c>
      <s:c r="B31" s="19" t="str">
        <s:f>IF($A31="","",SUMPRODUCT(--('Records'!$M$9:$M$209=$A31),--('Records'!$A$9:$A$209="RECORD"),--('Records'!$R$9:$R$209="ha"),'Records'!$Q$9:$Q$209))</s:f>
        <s:v/>
      </s:c>
      <s:c r="C31" s="19" t="str">
        <s:f>IF($A31="","",SUMPRODUCT(--('Records'!$M$9:$M$209=$A31),--('Records'!$A$9:$A$209="RECORD"),--('Records'!$R$9:$R$209="acre"),'Records'!$Q$9:$Q$209))</s:f>
        <s:v/>
      </s:c>
      <s:c r="D31" s="19" t="str">
        <s:f>IF($A31="","",SUMPRODUCT(--('Records'!$M$9:$M$209=$A31),--('Records'!$A$9:$A$209="RECORD"),--('Records'!$R$9:$R$209="m²"),'Records'!$Q$9:$Q$209))</s:f>
        <s:v/>
      </s:c>
      <s:c r="E31" s="20" t="str">
        <s:f>IF($A31="","",SUMPRODUCT(--('Records'!$M$9:$M$209=$A31),--('Records'!$A$9:$A$209="RECORD"),--('Records'!$Q$9:$Q$209=""))+SUMPRODUCT(--('Records'!$M$9:$M$209=$A31),--('Records'!$A$9:$A$209="RECORD"),--('Records'!$Q$9:$Q$209&lt;&gt;""),--('Records'!$R$9:$R$209="")))</s:f>
        <s:v/>
      </s:c>
      <s:c r="F31" s="21" t="n"/>
      <s:c r="G31" s="18" t="str">
        <s:f>IF(AND('Records'!A31="RECORD",'Records'!J31&lt;&gt;""),IF(SUMPRODUCT(--('Records'!$J$9:J31='Records'!J31),--('Records'!$A$9:A31="RECORD"))=1,'Records'!J31,""),"")</s:f>
        <s:v/>
      </s:c>
      <s:c r="H31" s="19" t="str">
        <s:f>IF($G31="","",SUMPRODUCT(--('Records'!$J$9:$J$209=$G31),--('Records'!$A$9:$A$209="RECORD"),--('Records'!$R$9:$R$209="ha"),'Records'!$Q$9:$Q$209))</s:f>
        <s:v/>
      </s:c>
      <s:c r="I31" s="19" t="str">
        <s:f>IF($G31="","",SUMPRODUCT(--('Records'!$J$9:$J$209=$G31),--('Records'!$A$9:$A$209="RECORD"),--('Records'!$R$9:$R$209="acre"),'Records'!$Q$9:$Q$209))</s:f>
        <s:v/>
      </s:c>
      <s:c r="J31" s="19" t="str">
        <s:f>IF($G31="","",SUMPRODUCT(--('Records'!$J$9:$J$209=$G31),--('Records'!$A$9:$A$209="RECORD"),--('Records'!$R$9:$R$209="m²"),'Records'!$Q$9:$Q$209))</s:f>
        <s:v/>
      </s:c>
      <s:c r="K31" s="20" t="str">
        <s:f>IF($G31="","",SUMPRODUCT(--('Records'!$J$9:$J$209=$G31),--('Records'!$A$9:$A$209="RECORD"),--('Records'!$Q$9:$Q$209=""))+SUMPRODUCT(--('Records'!$J$9:$J$209=$G31),--('Records'!$A$9:$A$209="RECORD"),--('Records'!$Q$9:$Q$209&lt;&gt;""),--('Records'!$R$9:$R$209="")))</s:f>
        <s:v/>
      </s:c>
    </s:row>
    <s:row r="32" ht="25" customHeight="1">
      <s:c r="A32" s="18" t="str">
        <s:f>IF(AND('Records'!A32="RECORD",'Records'!M32&lt;&gt;""),IF(SUMPRODUCT(--('Records'!$M$9:M32='Records'!M32),--('Records'!$A$9:A32="RECORD"))=1,'Records'!M32,""),"")</s:f>
        <s:v/>
      </s:c>
      <s:c r="B32" s="19" t="str">
        <s:f>IF($A32="","",SUMPRODUCT(--('Records'!$M$9:$M$209=$A32),--('Records'!$A$9:$A$209="RECORD"),--('Records'!$R$9:$R$209="ha"),'Records'!$Q$9:$Q$209))</s:f>
        <s:v/>
      </s:c>
      <s:c r="C32" s="19" t="str">
        <s:f>IF($A32="","",SUMPRODUCT(--('Records'!$M$9:$M$209=$A32),--('Records'!$A$9:$A$209="RECORD"),--('Records'!$R$9:$R$209="acre"),'Records'!$Q$9:$Q$209))</s:f>
        <s:v/>
      </s:c>
      <s:c r="D32" s="19" t="str">
        <s:f>IF($A32="","",SUMPRODUCT(--('Records'!$M$9:$M$209=$A32),--('Records'!$A$9:$A$209="RECORD"),--('Records'!$R$9:$R$209="m²"),'Records'!$Q$9:$Q$209))</s:f>
        <s:v/>
      </s:c>
      <s:c r="E32" s="20" t="str">
        <s:f>IF($A32="","",SUMPRODUCT(--('Records'!$M$9:$M$209=$A32),--('Records'!$A$9:$A$209="RECORD"),--('Records'!$Q$9:$Q$209=""))+SUMPRODUCT(--('Records'!$M$9:$M$209=$A32),--('Records'!$A$9:$A$209="RECORD"),--('Records'!$Q$9:$Q$209&lt;&gt;""),--('Records'!$R$9:$R$209="")))</s:f>
        <s:v/>
      </s:c>
      <s:c r="F32" s="21" t="n"/>
      <s:c r="G32" s="18" t="str">
        <s:f>IF(AND('Records'!A32="RECORD",'Records'!J32&lt;&gt;""),IF(SUMPRODUCT(--('Records'!$J$9:J32='Records'!J32),--('Records'!$A$9:A32="RECORD"))=1,'Records'!J32,""),"")</s:f>
        <s:v/>
      </s:c>
      <s:c r="H32" s="19" t="str">
        <s:f>IF($G32="","",SUMPRODUCT(--('Records'!$J$9:$J$209=$G32),--('Records'!$A$9:$A$209="RECORD"),--('Records'!$R$9:$R$209="ha"),'Records'!$Q$9:$Q$209))</s:f>
        <s:v/>
      </s:c>
      <s:c r="I32" s="19" t="str">
        <s:f>IF($G32="","",SUMPRODUCT(--('Records'!$J$9:$J$209=$G32),--('Records'!$A$9:$A$209="RECORD"),--('Records'!$R$9:$R$209="acre"),'Records'!$Q$9:$Q$209))</s:f>
        <s:v/>
      </s:c>
      <s:c r="J32" s="19" t="str">
        <s:f>IF($G32="","",SUMPRODUCT(--('Records'!$J$9:$J$209=$G32),--('Records'!$A$9:$A$209="RECORD"),--('Records'!$R$9:$R$209="m²"),'Records'!$Q$9:$Q$209))</s:f>
        <s:v/>
      </s:c>
      <s:c r="K32" s="20" t="str">
        <s:f>IF($G32="","",SUMPRODUCT(--('Records'!$J$9:$J$209=$G32),--('Records'!$A$9:$A$209="RECORD"),--('Records'!$Q$9:$Q$209=""))+SUMPRODUCT(--('Records'!$J$9:$J$209=$G32),--('Records'!$A$9:$A$209="RECORD"),--('Records'!$Q$9:$Q$209&lt;&gt;""),--('Records'!$R$9:$R$209="")))</s:f>
        <s:v/>
      </s:c>
    </s:row>
    <s:row r="33" ht="25" customHeight="1">
      <s:c r="A33" s="18" t="str">
        <s:f>IF(AND('Records'!A33="RECORD",'Records'!M33&lt;&gt;""),IF(SUMPRODUCT(--('Records'!$M$9:M33='Records'!M33),--('Records'!$A$9:A33="RECORD"))=1,'Records'!M33,""),"")</s:f>
        <s:v/>
      </s:c>
      <s:c r="B33" s="19" t="str">
        <s:f>IF($A33="","",SUMPRODUCT(--('Records'!$M$9:$M$209=$A33),--('Records'!$A$9:$A$209="RECORD"),--('Records'!$R$9:$R$209="ha"),'Records'!$Q$9:$Q$209))</s:f>
        <s:v/>
      </s:c>
      <s:c r="C33" s="19" t="str">
        <s:f>IF($A33="","",SUMPRODUCT(--('Records'!$M$9:$M$209=$A33),--('Records'!$A$9:$A$209="RECORD"),--('Records'!$R$9:$R$209="acre"),'Records'!$Q$9:$Q$209))</s:f>
        <s:v/>
      </s:c>
      <s:c r="D33" s="19" t="str">
        <s:f>IF($A33="","",SUMPRODUCT(--('Records'!$M$9:$M$209=$A33),--('Records'!$A$9:$A$209="RECORD"),--('Records'!$R$9:$R$209="m²"),'Records'!$Q$9:$Q$209))</s:f>
        <s:v/>
      </s:c>
      <s:c r="E33" s="20" t="str">
        <s:f>IF($A33="","",SUMPRODUCT(--('Records'!$M$9:$M$209=$A33),--('Records'!$A$9:$A$209="RECORD"),--('Records'!$Q$9:$Q$209=""))+SUMPRODUCT(--('Records'!$M$9:$M$209=$A33),--('Records'!$A$9:$A$209="RECORD"),--('Records'!$Q$9:$Q$209&lt;&gt;""),--('Records'!$R$9:$R$209="")))</s:f>
        <s:v/>
      </s:c>
      <s:c r="F33" s="21" t="n"/>
      <s:c r="G33" s="18" t="str">
        <s:f>IF(AND('Records'!A33="RECORD",'Records'!J33&lt;&gt;""),IF(SUMPRODUCT(--('Records'!$J$9:J33='Records'!J33),--('Records'!$A$9:A33="RECORD"))=1,'Records'!J33,""),"")</s:f>
        <s:v/>
      </s:c>
      <s:c r="H33" s="19" t="str">
        <s:f>IF($G33="","",SUMPRODUCT(--('Records'!$J$9:$J$209=$G33),--('Records'!$A$9:$A$209="RECORD"),--('Records'!$R$9:$R$209="ha"),'Records'!$Q$9:$Q$209))</s:f>
        <s:v/>
      </s:c>
      <s:c r="I33" s="19" t="str">
        <s:f>IF($G33="","",SUMPRODUCT(--('Records'!$J$9:$J$209=$G33),--('Records'!$A$9:$A$209="RECORD"),--('Records'!$R$9:$R$209="acre"),'Records'!$Q$9:$Q$209))</s:f>
        <s:v/>
      </s:c>
      <s:c r="J33" s="19" t="str">
        <s:f>IF($G33="","",SUMPRODUCT(--('Records'!$J$9:$J$209=$G33),--('Records'!$A$9:$A$209="RECORD"),--('Records'!$R$9:$R$209="m²"),'Records'!$Q$9:$Q$209))</s:f>
        <s:v/>
      </s:c>
      <s:c r="K33" s="20" t="str">
        <s:f>IF($G33="","",SUMPRODUCT(--('Records'!$J$9:$J$209=$G33),--('Records'!$A$9:$A$209="RECORD"),--('Records'!$Q$9:$Q$209=""))+SUMPRODUCT(--('Records'!$J$9:$J$209=$G33),--('Records'!$A$9:$A$209="RECORD"),--('Records'!$Q$9:$Q$209&lt;&gt;""),--('Records'!$R$9:$R$209="")))</s:f>
        <s:v/>
      </s:c>
    </s:row>
    <s:row r="34" ht="25" customHeight="1">
      <s:c r="A34" s="18" t="str">
        <s:f>IF(AND('Records'!A34="RECORD",'Records'!M34&lt;&gt;""),IF(SUMPRODUCT(--('Records'!$M$9:M34='Records'!M34),--('Records'!$A$9:A34="RECORD"))=1,'Records'!M34,""),"")</s:f>
        <s:v/>
      </s:c>
      <s:c r="B34" s="19" t="str">
        <s:f>IF($A34="","",SUMPRODUCT(--('Records'!$M$9:$M$209=$A34),--('Records'!$A$9:$A$209="RECORD"),--('Records'!$R$9:$R$209="ha"),'Records'!$Q$9:$Q$209))</s:f>
        <s:v/>
      </s:c>
      <s:c r="C34" s="19" t="str">
        <s:f>IF($A34="","",SUMPRODUCT(--('Records'!$M$9:$M$209=$A34),--('Records'!$A$9:$A$209="RECORD"),--('Records'!$R$9:$R$209="acre"),'Records'!$Q$9:$Q$209))</s:f>
        <s:v/>
      </s:c>
      <s:c r="D34" s="19" t="str">
        <s:f>IF($A34="","",SUMPRODUCT(--('Records'!$M$9:$M$209=$A34),--('Records'!$A$9:$A$209="RECORD"),--('Records'!$R$9:$R$209="m²"),'Records'!$Q$9:$Q$209))</s:f>
        <s:v/>
      </s:c>
      <s:c r="E34" s="20" t="str">
        <s:f>IF($A34="","",SUMPRODUCT(--('Records'!$M$9:$M$209=$A34),--('Records'!$A$9:$A$209="RECORD"),--('Records'!$Q$9:$Q$209=""))+SUMPRODUCT(--('Records'!$M$9:$M$209=$A34),--('Records'!$A$9:$A$209="RECORD"),--('Records'!$Q$9:$Q$209&lt;&gt;""),--('Records'!$R$9:$R$209="")))</s:f>
        <s:v/>
      </s:c>
      <s:c r="F34" s="21" t="n"/>
      <s:c r="G34" s="18" t="str">
        <s:f>IF(AND('Records'!A34="RECORD",'Records'!J34&lt;&gt;""),IF(SUMPRODUCT(--('Records'!$J$9:J34='Records'!J34),--('Records'!$A$9:A34="RECORD"))=1,'Records'!J34,""),"")</s:f>
        <s:v/>
      </s:c>
      <s:c r="H34" s="19" t="str">
        <s:f>IF($G34="","",SUMPRODUCT(--('Records'!$J$9:$J$209=$G34),--('Records'!$A$9:$A$209="RECORD"),--('Records'!$R$9:$R$209="ha"),'Records'!$Q$9:$Q$209))</s:f>
        <s:v/>
      </s:c>
      <s:c r="I34" s="19" t="str">
        <s:f>IF($G34="","",SUMPRODUCT(--('Records'!$J$9:$J$209=$G34),--('Records'!$A$9:$A$209="RECORD"),--('Records'!$R$9:$R$209="acre"),'Records'!$Q$9:$Q$209))</s:f>
        <s:v/>
      </s:c>
      <s:c r="J34" s="19" t="str">
        <s:f>IF($G34="","",SUMPRODUCT(--('Records'!$J$9:$J$209=$G34),--('Records'!$A$9:$A$209="RECORD"),--('Records'!$R$9:$R$209="m²"),'Records'!$Q$9:$Q$209))</s:f>
        <s:v/>
      </s:c>
      <s:c r="K34" s="20" t="str">
        <s:f>IF($G34="","",SUMPRODUCT(--('Records'!$J$9:$J$209=$G34),--('Records'!$A$9:$A$209="RECORD"),--('Records'!$Q$9:$Q$209=""))+SUMPRODUCT(--('Records'!$J$9:$J$209=$G34),--('Records'!$A$9:$A$209="RECORD"),--('Records'!$Q$9:$Q$209&lt;&gt;""),--('Records'!$R$9:$R$209="")))</s:f>
        <s:v/>
      </s:c>
    </s:row>
    <s:row r="35" ht="25" customHeight="1">
      <s:c r="A35" s="18" t="str">
        <s:f>IF(AND('Records'!A35="RECORD",'Records'!M35&lt;&gt;""),IF(SUMPRODUCT(--('Records'!$M$9:M35='Records'!M35),--('Records'!$A$9:A35="RECORD"))=1,'Records'!M35,""),"")</s:f>
        <s:v/>
      </s:c>
      <s:c r="B35" s="19" t="str">
        <s:f>IF($A35="","",SUMPRODUCT(--('Records'!$M$9:$M$209=$A35),--('Records'!$A$9:$A$209="RECORD"),--('Records'!$R$9:$R$209="ha"),'Records'!$Q$9:$Q$209))</s:f>
        <s:v/>
      </s:c>
      <s:c r="C35" s="19" t="str">
        <s:f>IF($A35="","",SUMPRODUCT(--('Records'!$M$9:$M$209=$A35),--('Records'!$A$9:$A$209="RECORD"),--('Records'!$R$9:$R$209="acre"),'Records'!$Q$9:$Q$209))</s:f>
        <s:v/>
      </s:c>
      <s:c r="D35" s="19" t="str">
        <s:f>IF($A35="","",SUMPRODUCT(--('Records'!$M$9:$M$209=$A35),--('Records'!$A$9:$A$209="RECORD"),--('Records'!$R$9:$R$209="m²"),'Records'!$Q$9:$Q$209))</s:f>
        <s:v/>
      </s:c>
      <s:c r="E35" s="20" t="str">
        <s:f>IF($A35="","",SUMPRODUCT(--('Records'!$M$9:$M$209=$A35),--('Records'!$A$9:$A$209="RECORD"),--('Records'!$Q$9:$Q$209=""))+SUMPRODUCT(--('Records'!$M$9:$M$209=$A35),--('Records'!$A$9:$A$209="RECORD"),--('Records'!$Q$9:$Q$209&lt;&gt;""),--('Records'!$R$9:$R$209="")))</s:f>
        <s:v/>
      </s:c>
      <s:c r="F35" s="21" t="n"/>
      <s:c r="G35" s="18" t="str">
        <s:f>IF(AND('Records'!A35="RECORD",'Records'!J35&lt;&gt;""),IF(SUMPRODUCT(--('Records'!$J$9:J35='Records'!J35),--('Records'!$A$9:A35="RECORD"))=1,'Records'!J35,""),"")</s:f>
        <s:v/>
      </s:c>
      <s:c r="H35" s="19" t="str">
        <s:f>IF($G35="","",SUMPRODUCT(--('Records'!$J$9:$J$209=$G35),--('Records'!$A$9:$A$209="RECORD"),--('Records'!$R$9:$R$209="ha"),'Records'!$Q$9:$Q$209))</s:f>
        <s:v/>
      </s:c>
      <s:c r="I35" s="19" t="str">
        <s:f>IF($G35="","",SUMPRODUCT(--('Records'!$J$9:$J$209=$G35),--('Records'!$A$9:$A$209="RECORD"),--('Records'!$R$9:$R$209="acre"),'Records'!$Q$9:$Q$209))</s:f>
        <s:v/>
      </s:c>
      <s:c r="J35" s="19" t="str">
        <s:f>IF($G35="","",SUMPRODUCT(--('Records'!$J$9:$J$209=$G35),--('Records'!$A$9:$A$209="RECORD"),--('Records'!$R$9:$R$209="m²"),'Records'!$Q$9:$Q$209))</s:f>
        <s:v/>
      </s:c>
      <s:c r="K35" s="20" t="str">
        <s:f>IF($G35="","",SUMPRODUCT(--('Records'!$J$9:$J$209=$G35),--('Records'!$A$9:$A$209="RECORD"),--('Records'!$Q$9:$Q$209=""))+SUMPRODUCT(--('Records'!$J$9:$J$209=$G35),--('Records'!$A$9:$A$209="RECORD"),--('Records'!$Q$9:$Q$209&lt;&gt;""),--('Records'!$R$9:$R$209="")))</s:f>
        <s:v/>
      </s:c>
    </s:row>
    <s:row r="36" ht="25" customHeight="1">
      <s:c r="A36" s="18" t="str">
        <s:f>IF(AND('Records'!A36="RECORD",'Records'!M36&lt;&gt;""),IF(SUMPRODUCT(--('Records'!$M$9:M36='Records'!M36),--('Records'!$A$9:A36="RECORD"))=1,'Records'!M36,""),"")</s:f>
        <s:v/>
      </s:c>
      <s:c r="B36" s="19" t="str">
        <s:f>IF($A36="","",SUMPRODUCT(--('Records'!$M$9:$M$209=$A36),--('Records'!$A$9:$A$209="RECORD"),--('Records'!$R$9:$R$209="ha"),'Records'!$Q$9:$Q$209))</s:f>
        <s:v/>
      </s:c>
      <s:c r="C36" s="19" t="str">
        <s:f>IF($A36="","",SUMPRODUCT(--('Records'!$M$9:$M$209=$A36),--('Records'!$A$9:$A$209="RECORD"),--('Records'!$R$9:$R$209="acre"),'Records'!$Q$9:$Q$209))</s:f>
        <s:v/>
      </s:c>
      <s:c r="D36" s="19" t="str">
        <s:f>IF($A36="","",SUMPRODUCT(--('Records'!$M$9:$M$209=$A36),--('Records'!$A$9:$A$209="RECORD"),--('Records'!$R$9:$R$209="m²"),'Records'!$Q$9:$Q$209))</s:f>
        <s:v/>
      </s:c>
      <s:c r="E36" s="20" t="str">
        <s:f>IF($A36="","",SUMPRODUCT(--('Records'!$M$9:$M$209=$A36),--('Records'!$A$9:$A$209="RECORD"),--('Records'!$Q$9:$Q$209=""))+SUMPRODUCT(--('Records'!$M$9:$M$209=$A36),--('Records'!$A$9:$A$209="RECORD"),--('Records'!$Q$9:$Q$209&lt;&gt;""),--('Records'!$R$9:$R$209="")))</s:f>
        <s:v/>
      </s:c>
      <s:c r="F36" s="21" t="n"/>
      <s:c r="G36" s="18" t="str">
        <s:f>IF(AND('Records'!A36="RECORD",'Records'!J36&lt;&gt;""),IF(SUMPRODUCT(--('Records'!$J$9:J36='Records'!J36),--('Records'!$A$9:A36="RECORD"))=1,'Records'!J36,""),"")</s:f>
        <s:v/>
      </s:c>
      <s:c r="H36" s="19" t="str">
        <s:f>IF($G36="","",SUMPRODUCT(--('Records'!$J$9:$J$209=$G36),--('Records'!$A$9:$A$209="RECORD"),--('Records'!$R$9:$R$209="ha"),'Records'!$Q$9:$Q$209))</s:f>
        <s:v/>
      </s:c>
      <s:c r="I36" s="19" t="str">
        <s:f>IF($G36="","",SUMPRODUCT(--('Records'!$J$9:$J$209=$G36),--('Records'!$A$9:$A$209="RECORD"),--('Records'!$R$9:$R$209="acre"),'Records'!$Q$9:$Q$209))</s:f>
        <s:v/>
      </s:c>
      <s:c r="J36" s="19" t="str">
        <s:f>IF($G36="","",SUMPRODUCT(--('Records'!$J$9:$J$209=$G36),--('Records'!$A$9:$A$209="RECORD"),--('Records'!$R$9:$R$209="m²"),'Records'!$Q$9:$Q$209))</s:f>
        <s:v/>
      </s:c>
      <s:c r="K36" s="20" t="str">
        <s:f>IF($G36="","",SUMPRODUCT(--('Records'!$J$9:$J$209=$G36),--('Records'!$A$9:$A$209="RECORD"),--('Records'!$Q$9:$Q$209=""))+SUMPRODUCT(--('Records'!$J$9:$J$209=$G36),--('Records'!$A$9:$A$209="RECORD"),--('Records'!$Q$9:$Q$209&lt;&gt;""),--('Records'!$R$9:$R$209="")))</s:f>
        <s:v/>
      </s:c>
    </s:row>
    <s:row r="37" ht="25" customHeight="1">
      <s:c r="A37" s="18" t="str">
        <s:f>IF(AND('Records'!A37="RECORD",'Records'!M37&lt;&gt;""),IF(SUMPRODUCT(--('Records'!$M$9:M37='Records'!M37),--('Records'!$A$9:A37="RECORD"))=1,'Records'!M37,""),"")</s:f>
        <s:v/>
      </s:c>
      <s:c r="B37" s="19" t="str">
        <s:f>IF($A37="","",SUMPRODUCT(--('Records'!$M$9:$M$209=$A37),--('Records'!$A$9:$A$209="RECORD"),--('Records'!$R$9:$R$209="ha"),'Records'!$Q$9:$Q$209))</s:f>
        <s:v/>
      </s:c>
      <s:c r="C37" s="19" t="str">
        <s:f>IF($A37="","",SUMPRODUCT(--('Records'!$M$9:$M$209=$A37),--('Records'!$A$9:$A$209="RECORD"),--('Records'!$R$9:$R$209="acre"),'Records'!$Q$9:$Q$209))</s:f>
        <s:v/>
      </s:c>
      <s:c r="D37" s="19" t="str">
        <s:f>IF($A37="","",SUMPRODUCT(--('Records'!$M$9:$M$209=$A37),--('Records'!$A$9:$A$209="RECORD"),--('Records'!$R$9:$R$209="m²"),'Records'!$Q$9:$Q$209))</s:f>
        <s:v/>
      </s:c>
      <s:c r="E37" s="20" t="str">
        <s:f>IF($A37="","",SUMPRODUCT(--('Records'!$M$9:$M$209=$A37),--('Records'!$A$9:$A$209="RECORD"),--('Records'!$Q$9:$Q$209=""))+SUMPRODUCT(--('Records'!$M$9:$M$209=$A37),--('Records'!$A$9:$A$209="RECORD"),--('Records'!$Q$9:$Q$209&lt;&gt;""),--('Records'!$R$9:$R$209="")))</s:f>
        <s:v/>
      </s:c>
      <s:c r="F37" s="21" t="n"/>
      <s:c r="G37" s="18" t="str">
        <s:f>IF(AND('Records'!A37="RECORD",'Records'!J37&lt;&gt;""),IF(SUMPRODUCT(--('Records'!$J$9:J37='Records'!J37),--('Records'!$A$9:A37="RECORD"))=1,'Records'!J37,""),"")</s:f>
        <s:v/>
      </s:c>
      <s:c r="H37" s="19" t="str">
        <s:f>IF($G37="","",SUMPRODUCT(--('Records'!$J$9:$J$209=$G37),--('Records'!$A$9:$A$209="RECORD"),--('Records'!$R$9:$R$209="ha"),'Records'!$Q$9:$Q$209))</s:f>
        <s:v/>
      </s:c>
      <s:c r="I37" s="19" t="str">
        <s:f>IF($G37="","",SUMPRODUCT(--('Records'!$J$9:$J$209=$G37),--('Records'!$A$9:$A$209="RECORD"),--('Records'!$R$9:$R$209="acre"),'Records'!$Q$9:$Q$209))</s:f>
        <s:v/>
      </s:c>
      <s:c r="J37" s="19" t="str">
        <s:f>IF($G37="","",SUMPRODUCT(--('Records'!$J$9:$J$209=$G37),--('Records'!$A$9:$A$209="RECORD"),--('Records'!$R$9:$R$209="m²"),'Records'!$Q$9:$Q$209))</s:f>
        <s:v/>
      </s:c>
      <s:c r="K37" s="20" t="str">
        <s:f>IF($G37="","",SUMPRODUCT(--('Records'!$J$9:$J$209=$G37),--('Records'!$A$9:$A$209="RECORD"),--('Records'!$Q$9:$Q$209=""))+SUMPRODUCT(--('Records'!$J$9:$J$209=$G37),--('Records'!$A$9:$A$209="RECORD"),--('Records'!$Q$9:$Q$209&lt;&gt;""),--('Records'!$R$9:$R$209="")))</s:f>
        <s:v/>
      </s:c>
    </s:row>
    <s:row r="38" ht="25" customHeight="1">
      <s:c r="A38" s="18" t="str">
        <s:f>IF(AND('Records'!A38="RECORD",'Records'!M38&lt;&gt;""),IF(SUMPRODUCT(--('Records'!$M$9:M38='Records'!M38),--('Records'!$A$9:A38="RECORD"))=1,'Records'!M38,""),"")</s:f>
        <s:v/>
      </s:c>
      <s:c r="B38" s="19" t="str">
        <s:f>IF($A38="","",SUMPRODUCT(--('Records'!$M$9:$M$209=$A38),--('Records'!$A$9:$A$209="RECORD"),--('Records'!$R$9:$R$209="ha"),'Records'!$Q$9:$Q$209))</s:f>
        <s:v/>
      </s:c>
      <s:c r="C38" s="19" t="str">
        <s:f>IF($A38="","",SUMPRODUCT(--('Records'!$M$9:$M$209=$A38),--('Records'!$A$9:$A$209="RECORD"),--('Records'!$R$9:$R$209="acre"),'Records'!$Q$9:$Q$209))</s:f>
        <s:v/>
      </s:c>
      <s:c r="D38" s="19" t="str">
        <s:f>IF($A38="","",SUMPRODUCT(--('Records'!$M$9:$M$209=$A38),--('Records'!$A$9:$A$209="RECORD"),--('Records'!$R$9:$R$209="m²"),'Records'!$Q$9:$Q$209))</s:f>
        <s:v/>
      </s:c>
      <s:c r="E38" s="20" t="str">
        <s:f>IF($A38="","",SUMPRODUCT(--('Records'!$M$9:$M$209=$A38),--('Records'!$A$9:$A$209="RECORD"),--('Records'!$Q$9:$Q$209=""))+SUMPRODUCT(--('Records'!$M$9:$M$209=$A38),--('Records'!$A$9:$A$209="RECORD"),--('Records'!$Q$9:$Q$209&lt;&gt;""),--('Records'!$R$9:$R$209="")))</s:f>
        <s:v/>
      </s:c>
      <s:c r="F38" s="21" t="n"/>
      <s:c r="G38" s="18" t="str">
        <s:f>IF(AND('Records'!A38="RECORD",'Records'!J38&lt;&gt;""),IF(SUMPRODUCT(--('Records'!$J$9:J38='Records'!J38),--('Records'!$A$9:A38="RECORD"))=1,'Records'!J38,""),"")</s:f>
        <s:v/>
      </s:c>
      <s:c r="H38" s="19" t="str">
        <s:f>IF($G38="","",SUMPRODUCT(--('Records'!$J$9:$J$209=$G38),--('Records'!$A$9:$A$209="RECORD"),--('Records'!$R$9:$R$209="ha"),'Records'!$Q$9:$Q$209))</s:f>
        <s:v/>
      </s:c>
      <s:c r="I38" s="19" t="str">
        <s:f>IF($G38="","",SUMPRODUCT(--('Records'!$J$9:$J$209=$G38),--('Records'!$A$9:$A$209="RECORD"),--('Records'!$R$9:$R$209="acre"),'Records'!$Q$9:$Q$209))</s:f>
        <s:v/>
      </s:c>
      <s:c r="J38" s="19" t="str">
        <s:f>IF($G38="","",SUMPRODUCT(--('Records'!$J$9:$J$209=$G38),--('Records'!$A$9:$A$209="RECORD"),--('Records'!$R$9:$R$209="m²"),'Records'!$Q$9:$Q$209))</s:f>
        <s:v/>
      </s:c>
      <s:c r="K38" s="20" t="str">
        <s:f>IF($G38="","",SUMPRODUCT(--('Records'!$J$9:$J$209=$G38),--('Records'!$A$9:$A$209="RECORD"),--('Records'!$Q$9:$Q$209=""))+SUMPRODUCT(--('Records'!$J$9:$J$209=$G38),--('Records'!$A$9:$A$209="RECORD"),--('Records'!$Q$9:$Q$209&lt;&gt;""),--('Records'!$R$9:$R$209="")))</s:f>
        <s:v/>
      </s:c>
    </s:row>
    <s:row r="39" ht="25" customHeight="1">
      <s:c r="A39" s="18" t="str">
        <s:f>IF(AND('Records'!A39="RECORD",'Records'!M39&lt;&gt;""),IF(SUMPRODUCT(--('Records'!$M$9:M39='Records'!M39),--('Records'!$A$9:A39="RECORD"))=1,'Records'!M39,""),"")</s:f>
        <s:v/>
      </s:c>
      <s:c r="B39" s="19" t="str">
        <s:f>IF($A39="","",SUMPRODUCT(--('Records'!$M$9:$M$209=$A39),--('Records'!$A$9:$A$209="RECORD"),--('Records'!$R$9:$R$209="ha"),'Records'!$Q$9:$Q$209))</s:f>
        <s:v/>
      </s:c>
      <s:c r="C39" s="19" t="str">
        <s:f>IF($A39="","",SUMPRODUCT(--('Records'!$M$9:$M$209=$A39),--('Records'!$A$9:$A$209="RECORD"),--('Records'!$R$9:$R$209="acre"),'Records'!$Q$9:$Q$209))</s:f>
        <s:v/>
      </s:c>
      <s:c r="D39" s="19" t="str">
        <s:f>IF($A39="","",SUMPRODUCT(--('Records'!$M$9:$M$209=$A39),--('Records'!$A$9:$A$209="RECORD"),--('Records'!$R$9:$R$209="m²"),'Records'!$Q$9:$Q$209))</s:f>
        <s:v/>
      </s:c>
      <s:c r="E39" s="20" t="str">
        <s:f>IF($A39="","",SUMPRODUCT(--('Records'!$M$9:$M$209=$A39),--('Records'!$A$9:$A$209="RECORD"),--('Records'!$Q$9:$Q$209=""))+SUMPRODUCT(--('Records'!$M$9:$M$209=$A39),--('Records'!$A$9:$A$209="RECORD"),--('Records'!$Q$9:$Q$209&lt;&gt;""),--('Records'!$R$9:$R$209="")))</s:f>
        <s:v/>
      </s:c>
      <s:c r="F39" s="21" t="n"/>
      <s:c r="G39" s="18" t="str">
        <s:f>IF(AND('Records'!A39="RECORD",'Records'!J39&lt;&gt;""),IF(SUMPRODUCT(--('Records'!$J$9:J39='Records'!J39),--('Records'!$A$9:A39="RECORD"))=1,'Records'!J39,""),"")</s:f>
        <s:v/>
      </s:c>
      <s:c r="H39" s="19" t="str">
        <s:f>IF($G39="","",SUMPRODUCT(--('Records'!$J$9:$J$209=$G39),--('Records'!$A$9:$A$209="RECORD"),--('Records'!$R$9:$R$209="ha"),'Records'!$Q$9:$Q$209))</s:f>
        <s:v/>
      </s:c>
      <s:c r="I39" s="19" t="str">
        <s:f>IF($G39="","",SUMPRODUCT(--('Records'!$J$9:$J$209=$G39),--('Records'!$A$9:$A$209="RECORD"),--('Records'!$R$9:$R$209="acre"),'Records'!$Q$9:$Q$209))</s:f>
        <s:v/>
      </s:c>
      <s:c r="J39" s="19" t="str">
        <s:f>IF($G39="","",SUMPRODUCT(--('Records'!$J$9:$J$209=$G39),--('Records'!$A$9:$A$209="RECORD"),--('Records'!$R$9:$R$209="m²"),'Records'!$Q$9:$Q$209))</s:f>
        <s:v/>
      </s:c>
      <s:c r="K39" s="20" t="str">
        <s:f>IF($G39="","",SUMPRODUCT(--('Records'!$J$9:$J$209=$G39),--('Records'!$A$9:$A$209="RECORD"),--('Records'!$Q$9:$Q$209=""))+SUMPRODUCT(--('Records'!$J$9:$J$209=$G39),--('Records'!$A$9:$A$209="RECORD"),--('Records'!$Q$9:$Q$209&lt;&gt;""),--('Records'!$R$9:$R$209="")))</s:f>
        <s:v/>
      </s:c>
    </s:row>
    <s:row r="40" ht="25" customHeight="1">
      <s:c r="A40" s="18" t="str">
        <s:f>IF(AND('Records'!A40="RECORD",'Records'!M40&lt;&gt;""),IF(SUMPRODUCT(--('Records'!$M$9:M40='Records'!M40),--('Records'!$A$9:A40="RECORD"))=1,'Records'!M40,""),"")</s:f>
        <s:v/>
      </s:c>
      <s:c r="B40" s="19" t="str">
        <s:f>IF($A40="","",SUMPRODUCT(--('Records'!$M$9:$M$209=$A40),--('Records'!$A$9:$A$209="RECORD"),--('Records'!$R$9:$R$209="ha"),'Records'!$Q$9:$Q$209))</s:f>
        <s:v/>
      </s:c>
      <s:c r="C40" s="19" t="str">
        <s:f>IF($A40="","",SUMPRODUCT(--('Records'!$M$9:$M$209=$A40),--('Records'!$A$9:$A$209="RECORD"),--('Records'!$R$9:$R$209="acre"),'Records'!$Q$9:$Q$209))</s:f>
        <s:v/>
      </s:c>
      <s:c r="D40" s="19" t="str">
        <s:f>IF($A40="","",SUMPRODUCT(--('Records'!$M$9:$M$209=$A40),--('Records'!$A$9:$A$209="RECORD"),--('Records'!$R$9:$R$209="m²"),'Records'!$Q$9:$Q$209))</s:f>
        <s:v/>
      </s:c>
      <s:c r="E40" s="20" t="str">
        <s:f>IF($A40="","",SUMPRODUCT(--('Records'!$M$9:$M$209=$A40),--('Records'!$A$9:$A$209="RECORD"),--('Records'!$Q$9:$Q$209=""))+SUMPRODUCT(--('Records'!$M$9:$M$209=$A40),--('Records'!$A$9:$A$209="RECORD"),--('Records'!$Q$9:$Q$209&lt;&gt;""),--('Records'!$R$9:$R$209="")))</s:f>
        <s:v/>
      </s:c>
      <s:c r="F40" s="21" t="n"/>
      <s:c r="G40" s="18" t="str">
        <s:f>IF(AND('Records'!A40="RECORD",'Records'!J40&lt;&gt;""),IF(SUMPRODUCT(--('Records'!$J$9:J40='Records'!J40),--('Records'!$A$9:A40="RECORD"))=1,'Records'!J40,""),"")</s:f>
        <s:v/>
      </s:c>
      <s:c r="H40" s="19" t="str">
        <s:f>IF($G40="","",SUMPRODUCT(--('Records'!$J$9:$J$209=$G40),--('Records'!$A$9:$A$209="RECORD"),--('Records'!$R$9:$R$209="ha"),'Records'!$Q$9:$Q$209))</s:f>
        <s:v/>
      </s:c>
      <s:c r="I40" s="19" t="str">
        <s:f>IF($G40="","",SUMPRODUCT(--('Records'!$J$9:$J$209=$G40),--('Records'!$A$9:$A$209="RECORD"),--('Records'!$R$9:$R$209="acre"),'Records'!$Q$9:$Q$209))</s:f>
        <s:v/>
      </s:c>
      <s:c r="J40" s="19" t="str">
        <s:f>IF($G40="","",SUMPRODUCT(--('Records'!$J$9:$J$209=$G40),--('Records'!$A$9:$A$209="RECORD"),--('Records'!$R$9:$R$209="m²"),'Records'!$Q$9:$Q$209))</s:f>
        <s:v/>
      </s:c>
      <s:c r="K40" s="20" t="str">
        <s:f>IF($G40="","",SUMPRODUCT(--('Records'!$J$9:$J$209=$G40),--('Records'!$A$9:$A$209="RECORD"),--('Records'!$Q$9:$Q$209=""))+SUMPRODUCT(--('Records'!$J$9:$J$209=$G40),--('Records'!$A$9:$A$209="RECORD"),--('Records'!$Q$9:$Q$209&lt;&gt;""),--('Records'!$R$9:$R$209="")))</s:f>
        <s:v/>
      </s:c>
    </s:row>
    <s:row r="41" ht="25" customHeight="1">
      <s:c r="A41" s="18" t="str">
        <s:f>IF(AND('Records'!A41="RECORD",'Records'!M41&lt;&gt;""),IF(SUMPRODUCT(--('Records'!$M$9:M41='Records'!M41),--('Records'!$A$9:A41="RECORD"))=1,'Records'!M41,""),"")</s:f>
        <s:v/>
      </s:c>
      <s:c r="B41" s="19" t="str">
        <s:f>IF($A41="","",SUMPRODUCT(--('Records'!$M$9:$M$209=$A41),--('Records'!$A$9:$A$209="RECORD"),--('Records'!$R$9:$R$209="ha"),'Records'!$Q$9:$Q$209))</s:f>
        <s:v/>
      </s:c>
      <s:c r="C41" s="19" t="str">
        <s:f>IF($A41="","",SUMPRODUCT(--('Records'!$M$9:$M$209=$A41),--('Records'!$A$9:$A$209="RECORD"),--('Records'!$R$9:$R$209="acre"),'Records'!$Q$9:$Q$209))</s:f>
        <s:v/>
      </s:c>
      <s:c r="D41" s="19" t="str">
        <s:f>IF($A41="","",SUMPRODUCT(--('Records'!$M$9:$M$209=$A41),--('Records'!$A$9:$A$209="RECORD"),--('Records'!$R$9:$R$209="m²"),'Records'!$Q$9:$Q$209))</s:f>
        <s:v/>
      </s:c>
      <s:c r="E41" s="20" t="str">
        <s:f>IF($A41="","",SUMPRODUCT(--('Records'!$M$9:$M$209=$A41),--('Records'!$A$9:$A$209="RECORD"),--('Records'!$Q$9:$Q$209=""))+SUMPRODUCT(--('Records'!$M$9:$M$209=$A41),--('Records'!$A$9:$A$209="RECORD"),--('Records'!$Q$9:$Q$209&lt;&gt;""),--('Records'!$R$9:$R$209="")))</s:f>
        <s:v/>
      </s:c>
      <s:c r="F41" s="21" t="n"/>
      <s:c r="G41" s="18" t="str">
        <s:f>IF(AND('Records'!A41="RECORD",'Records'!J41&lt;&gt;""),IF(SUMPRODUCT(--('Records'!$J$9:J41='Records'!J41),--('Records'!$A$9:A41="RECORD"))=1,'Records'!J41,""),"")</s:f>
        <s:v/>
      </s:c>
      <s:c r="H41" s="19" t="str">
        <s:f>IF($G41="","",SUMPRODUCT(--('Records'!$J$9:$J$209=$G41),--('Records'!$A$9:$A$209="RECORD"),--('Records'!$R$9:$R$209="ha"),'Records'!$Q$9:$Q$209))</s:f>
        <s:v/>
      </s:c>
      <s:c r="I41" s="19" t="str">
        <s:f>IF($G41="","",SUMPRODUCT(--('Records'!$J$9:$J$209=$G41),--('Records'!$A$9:$A$209="RECORD"),--('Records'!$R$9:$R$209="acre"),'Records'!$Q$9:$Q$209))</s:f>
        <s:v/>
      </s:c>
      <s:c r="J41" s="19" t="str">
        <s:f>IF($G41="","",SUMPRODUCT(--('Records'!$J$9:$J$209=$G41),--('Records'!$A$9:$A$209="RECORD"),--('Records'!$R$9:$R$209="m²"),'Records'!$Q$9:$Q$209))</s:f>
        <s:v/>
      </s:c>
      <s:c r="K41" s="20" t="str">
        <s:f>IF($G41="","",SUMPRODUCT(--('Records'!$J$9:$J$209=$G41),--('Records'!$A$9:$A$209="RECORD"),--('Records'!$Q$9:$Q$209=""))+SUMPRODUCT(--('Records'!$J$9:$J$209=$G41),--('Records'!$A$9:$A$209="RECORD"),--('Records'!$Q$9:$Q$209&lt;&gt;""),--('Records'!$R$9:$R$209="")))</s:f>
        <s:v/>
      </s:c>
    </s:row>
    <s:row r="42" ht="25" customHeight="1">
      <s:c r="A42" s="18" t="str">
        <s:f>IF(AND('Records'!A42="RECORD",'Records'!M42&lt;&gt;""),IF(SUMPRODUCT(--('Records'!$M$9:M42='Records'!M42),--('Records'!$A$9:A42="RECORD"))=1,'Records'!M42,""),"")</s:f>
        <s:v/>
      </s:c>
      <s:c r="B42" s="19" t="str">
        <s:f>IF($A42="","",SUMPRODUCT(--('Records'!$M$9:$M$209=$A42),--('Records'!$A$9:$A$209="RECORD"),--('Records'!$R$9:$R$209="ha"),'Records'!$Q$9:$Q$209))</s:f>
        <s:v/>
      </s:c>
      <s:c r="C42" s="19" t="str">
        <s:f>IF($A42="","",SUMPRODUCT(--('Records'!$M$9:$M$209=$A42),--('Records'!$A$9:$A$209="RECORD"),--('Records'!$R$9:$R$209="acre"),'Records'!$Q$9:$Q$209))</s:f>
        <s:v/>
      </s:c>
      <s:c r="D42" s="19" t="str">
        <s:f>IF($A42="","",SUMPRODUCT(--('Records'!$M$9:$M$209=$A42),--('Records'!$A$9:$A$209="RECORD"),--('Records'!$R$9:$R$209="m²"),'Records'!$Q$9:$Q$209))</s:f>
        <s:v/>
      </s:c>
      <s:c r="E42" s="20" t="str">
        <s:f>IF($A42="","",SUMPRODUCT(--('Records'!$M$9:$M$209=$A42),--('Records'!$A$9:$A$209="RECORD"),--('Records'!$Q$9:$Q$209=""))+SUMPRODUCT(--('Records'!$M$9:$M$209=$A42),--('Records'!$A$9:$A$209="RECORD"),--('Records'!$Q$9:$Q$209&lt;&gt;""),--('Records'!$R$9:$R$209="")))</s:f>
        <s:v/>
      </s:c>
      <s:c r="F42" s="21" t="n"/>
      <s:c r="G42" s="18" t="str">
        <s:f>IF(AND('Records'!A42="RECORD",'Records'!J42&lt;&gt;""),IF(SUMPRODUCT(--('Records'!$J$9:J42='Records'!J42),--('Records'!$A$9:A42="RECORD"))=1,'Records'!J42,""),"")</s:f>
        <s:v/>
      </s:c>
      <s:c r="H42" s="19" t="str">
        <s:f>IF($G42="","",SUMPRODUCT(--('Records'!$J$9:$J$209=$G42),--('Records'!$A$9:$A$209="RECORD"),--('Records'!$R$9:$R$209="ha"),'Records'!$Q$9:$Q$209))</s:f>
        <s:v/>
      </s:c>
      <s:c r="I42" s="19" t="str">
        <s:f>IF($G42="","",SUMPRODUCT(--('Records'!$J$9:$J$209=$G42),--('Records'!$A$9:$A$209="RECORD"),--('Records'!$R$9:$R$209="acre"),'Records'!$Q$9:$Q$209))</s:f>
        <s:v/>
      </s:c>
      <s:c r="J42" s="19" t="str">
        <s:f>IF($G42="","",SUMPRODUCT(--('Records'!$J$9:$J$209=$G42),--('Records'!$A$9:$A$209="RECORD"),--('Records'!$R$9:$R$209="m²"),'Records'!$Q$9:$Q$209))</s:f>
        <s:v/>
      </s:c>
      <s:c r="K42" s="20" t="str">
        <s:f>IF($G42="","",SUMPRODUCT(--('Records'!$J$9:$J$209=$G42),--('Records'!$A$9:$A$209="RECORD"),--('Records'!$Q$9:$Q$209=""))+SUMPRODUCT(--('Records'!$J$9:$J$209=$G42),--('Records'!$A$9:$A$209="RECORD"),--('Records'!$Q$9:$Q$209&lt;&gt;""),--('Records'!$R$9:$R$209="")))</s:f>
        <s:v/>
      </s:c>
    </s:row>
    <s:row r="43" ht="25" customHeight="1">
      <s:c r="A43" s="18" t="str">
        <s:f>IF(AND('Records'!A43="RECORD",'Records'!M43&lt;&gt;""),IF(SUMPRODUCT(--('Records'!$M$9:M43='Records'!M43),--('Records'!$A$9:A43="RECORD"))=1,'Records'!M43,""),"")</s:f>
        <s:v/>
      </s:c>
      <s:c r="B43" s="19" t="str">
        <s:f>IF($A43="","",SUMPRODUCT(--('Records'!$M$9:$M$209=$A43),--('Records'!$A$9:$A$209="RECORD"),--('Records'!$R$9:$R$209="ha"),'Records'!$Q$9:$Q$209))</s:f>
        <s:v/>
      </s:c>
      <s:c r="C43" s="19" t="str">
        <s:f>IF($A43="","",SUMPRODUCT(--('Records'!$M$9:$M$209=$A43),--('Records'!$A$9:$A$209="RECORD"),--('Records'!$R$9:$R$209="acre"),'Records'!$Q$9:$Q$209))</s:f>
        <s:v/>
      </s:c>
      <s:c r="D43" s="19" t="str">
        <s:f>IF($A43="","",SUMPRODUCT(--('Records'!$M$9:$M$209=$A43),--('Records'!$A$9:$A$209="RECORD"),--('Records'!$R$9:$R$209="m²"),'Records'!$Q$9:$Q$209))</s:f>
        <s:v/>
      </s:c>
      <s:c r="E43" s="20" t="str">
        <s:f>IF($A43="","",SUMPRODUCT(--('Records'!$M$9:$M$209=$A43),--('Records'!$A$9:$A$209="RECORD"),--('Records'!$Q$9:$Q$209=""))+SUMPRODUCT(--('Records'!$M$9:$M$209=$A43),--('Records'!$A$9:$A$209="RECORD"),--('Records'!$Q$9:$Q$209&lt;&gt;""),--('Records'!$R$9:$R$209="")))</s:f>
        <s:v/>
      </s:c>
      <s:c r="F43" s="21" t="n"/>
      <s:c r="G43" s="18" t="str">
        <s:f>IF(AND('Records'!A43="RECORD",'Records'!J43&lt;&gt;""),IF(SUMPRODUCT(--('Records'!$J$9:J43='Records'!J43),--('Records'!$A$9:A43="RECORD"))=1,'Records'!J43,""),"")</s:f>
        <s:v/>
      </s:c>
      <s:c r="H43" s="19" t="str">
        <s:f>IF($G43="","",SUMPRODUCT(--('Records'!$J$9:$J$209=$G43),--('Records'!$A$9:$A$209="RECORD"),--('Records'!$R$9:$R$209="ha"),'Records'!$Q$9:$Q$209))</s:f>
        <s:v/>
      </s:c>
      <s:c r="I43" s="19" t="str">
        <s:f>IF($G43="","",SUMPRODUCT(--('Records'!$J$9:$J$209=$G43),--('Records'!$A$9:$A$209="RECORD"),--('Records'!$R$9:$R$209="acre"),'Records'!$Q$9:$Q$209))</s:f>
        <s:v/>
      </s:c>
      <s:c r="J43" s="19" t="str">
        <s:f>IF($G43="","",SUMPRODUCT(--('Records'!$J$9:$J$209=$G43),--('Records'!$A$9:$A$209="RECORD"),--('Records'!$R$9:$R$209="m²"),'Records'!$Q$9:$Q$209))</s:f>
        <s:v/>
      </s:c>
      <s:c r="K43" s="20" t="str">
        <s:f>IF($G43="","",SUMPRODUCT(--('Records'!$J$9:$J$209=$G43),--('Records'!$A$9:$A$209="RECORD"),--('Records'!$Q$9:$Q$209=""))+SUMPRODUCT(--('Records'!$J$9:$J$209=$G43),--('Records'!$A$9:$A$209="RECORD"),--('Records'!$Q$9:$Q$209&lt;&gt;""),--('Records'!$R$9:$R$209="")))</s:f>
        <s:v/>
      </s:c>
    </s:row>
    <s:row r="44" ht="25" customHeight="1">
      <s:c r="A44" s="18" t="str">
        <s:f>IF(AND('Records'!A44="RECORD",'Records'!M44&lt;&gt;""),IF(SUMPRODUCT(--('Records'!$M$9:M44='Records'!M44),--('Records'!$A$9:A44="RECORD"))=1,'Records'!M44,""),"")</s:f>
        <s:v/>
      </s:c>
      <s:c r="B44" s="19" t="str">
        <s:f>IF($A44="","",SUMPRODUCT(--('Records'!$M$9:$M$209=$A44),--('Records'!$A$9:$A$209="RECORD"),--('Records'!$R$9:$R$209="ha"),'Records'!$Q$9:$Q$209))</s:f>
        <s:v/>
      </s:c>
      <s:c r="C44" s="19" t="str">
        <s:f>IF($A44="","",SUMPRODUCT(--('Records'!$M$9:$M$209=$A44),--('Records'!$A$9:$A$209="RECORD"),--('Records'!$R$9:$R$209="acre"),'Records'!$Q$9:$Q$209))</s:f>
        <s:v/>
      </s:c>
      <s:c r="D44" s="19" t="str">
        <s:f>IF($A44="","",SUMPRODUCT(--('Records'!$M$9:$M$209=$A44),--('Records'!$A$9:$A$209="RECORD"),--('Records'!$R$9:$R$209="m²"),'Records'!$Q$9:$Q$209))</s:f>
        <s:v/>
      </s:c>
      <s:c r="E44" s="20" t="str">
        <s:f>IF($A44="","",SUMPRODUCT(--('Records'!$M$9:$M$209=$A44),--('Records'!$A$9:$A$209="RECORD"),--('Records'!$Q$9:$Q$209=""))+SUMPRODUCT(--('Records'!$M$9:$M$209=$A44),--('Records'!$A$9:$A$209="RECORD"),--('Records'!$Q$9:$Q$209&lt;&gt;""),--('Records'!$R$9:$R$209="")))</s:f>
        <s:v/>
      </s:c>
      <s:c r="F44" s="21" t="n"/>
      <s:c r="G44" s="18" t="str">
        <s:f>IF(AND('Records'!A44="RECORD",'Records'!J44&lt;&gt;""),IF(SUMPRODUCT(--('Records'!$J$9:J44='Records'!J44),--('Records'!$A$9:A44="RECORD"))=1,'Records'!J44,""),"")</s:f>
        <s:v/>
      </s:c>
      <s:c r="H44" s="19" t="str">
        <s:f>IF($G44="","",SUMPRODUCT(--('Records'!$J$9:$J$209=$G44),--('Records'!$A$9:$A$209="RECORD"),--('Records'!$R$9:$R$209="ha"),'Records'!$Q$9:$Q$209))</s:f>
        <s:v/>
      </s:c>
      <s:c r="I44" s="19" t="str">
        <s:f>IF($G44="","",SUMPRODUCT(--('Records'!$J$9:$J$209=$G44),--('Records'!$A$9:$A$209="RECORD"),--('Records'!$R$9:$R$209="acre"),'Records'!$Q$9:$Q$209))</s:f>
        <s:v/>
      </s:c>
      <s:c r="J44" s="19" t="str">
        <s:f>IF($G44="","",SUMPRODUCT(--('Records'!$J$9:$J$209=$G44),--('Records'!$A$9:$A$209="RECORD"),--('Records'!$R$9:$R$209="m²"),'Records'!$Q$9:$Q$209))</s:f>
        <s:v/>
      </s:c>
      <s:c r="K44" s="20" t="str">
        <s:f>IF($G44="","",SUMPRODUCT(--('Records'!$J$9:$J$209=$G44),--('Records'!$A$9:$A$209="RECORD"),--('Records'!$Q$9:$Q$209=""))+SUMPRODUCT(--('Records'!$J$9:$J$209=$G44),--('Records'!$A$9:$A$209="RECORD"),--('Records'!$Q$9:$Q$209&lt;&gt;""),--('Records'!$R$9:$R$209="")))</s:f>
        <s:v/>
      </s:c>
    </s:row>
    <s:row r="45" ht="25" customHeight="1">
      <s:c r="A45" s="18" t="str">
        <s:f>IF(AND('Records'!A45="RECORD",'Records'!M45&lt;&gt;""),IF(SUMPRODUCT(--('Records'!$M$9:M45='Records'!M45),--('Records'!$A$9:A45="RECORD"))=1,'Records'!M45,""),"")</s:f>
        <s:v/>
      </s:c>
      <s:c r="B45" s="19" t="str">
        <s:f>IF($A45="","",SUMPRODUCT(--('Records'!$M$9:$M$209=$A45),--('Records'!$A$9:$A$209="RECORD"),--('Records'!$R$9:$R$209="ha"),'Records'!$Q$9:$Q$209))</s:f>
        <s:v/>
      </s:c>
      <s:c r="C45" s="19" t="str">
        <s:f>IF($A45="","",SUMPRODUCT(--('Records'!$M$9:$M$209=$A45),--('Records'!$A$9:$A$209="RECORD"),--('Records'!$R$9:$R$209="acre"),'Records'!$Q$9:$Q$209))</s:f>
        <s:v/>
      </s:c>
      <s:c r="D45" s="19" t="str">
        <s:f>IF($A45="","",SUMPRODUCT(--('Records'!$M$9:$M$209=$A45),--('Records'!$A$9:$A$209="RECORD"),--('Records'!$R$9:$R$209="m²"),'Records'!$Q$9:$Q$209))</s:f>
        <s:v/>
      </s:c>
      <s:c r="E45" s="20" t="str">
        <s:f>IF($A45="","",SUMPRODUCT(--('Records'!$M$9:$M$209=$A45),--('Records'!$A$9:$A$209="RECORD"),--('Records'!$Q$9:$Q$209=""))+SUMPRODUCT(--('Records'!$M$9:$M$209=$A45),--('Records'!$A$9:$A$209="RECORD"),--('Records'!$Q$9:$Q$209&lt;&gt;""),--('Records'!$R$9:$R$209="")))</s:f>
        <s:v/>
      </s:c>
      <s:c r="F45" s="21" t="n"/>
      <s:c r="G45" s="18" t="str">
        <s:f>IF(AND('Records'!A45="RECORD",'Records'!J45&lt;&gt;""),IF(SUMPRODUCT(--('Records'!$J$9:J45='Records'!J45),--('Records'!$A$9:A45="RECORD"))=1,'Records'!J45,""),"")</s:f>
        <s:v/>
      </s:c>
      <s:c r="H45" s="19" t="str">
        <s:f>IF($G45="","",SUMPRODUCT(--('Records'!$J$9:$J$209=$G45),--('Records'!$A$9:$A$209="RECORD"),--('Records'!$R$9:$R$209="ha"),'Records'!$Q$9:$Q$209))</s:f>
        <s:v/>
      </s:c>
      <s:c r="I45" s="19" t="str">
        <s:f>IF($G45="","",SUMPRODUCT(--('Records'!$J$9:$J$209=$G45),--('Records'!$A$9:$A$209="RECORD"),--('Records'!$R$9:$R$209="acre"),'Records'!$Q$9:$Q$209))</s:f>
        <s:v/>
      </s:c>
      <s:c r="J45" s="19" t="str">
        <s:f>IF($G45="","",SUMPRODUCT(--('Records'!$J$9:$J$209=$G45),--('Records'!$A$9:$A$209="RECORD"),--('Records'!$R$9:$R$209="m²"),'Records'!$Q$9:$Q$209))</s:f>
        <s:v/>
      </s:c>
      <s:c r="K45" s="20" t="str">
        <s:f>IF($G45="","",SUMPRODUCT(--('Records'!$J$9:$J$209=$G45),--('Records'!$A$9:$A$209="RECORD"),--('Records'!$Q$9:$Q$209=""))+SUMPRODUCT(--('Records'!$J$9:$J$209=$G45),--('Records'!$A$9:$A$209="RECORD"),--('Records'!$Q$9:$Q$209&lt;&gt;""),--('Records'!$R$9:$R$209="")))</s:f>
        <s:v/>
      </s:c>
    </s:row>
    <s:row r="46" ht="25" customHeight="1">
      <s:c r="A46" s="18" t="str">
        <s:f>IF(AND('Records'!A46="RECORD",'Records'!M46&lt;&gt;""),IF(SUMPRODUCT(--('Records'!$M$9:M46='Records'!M46),--('Records'!$A$9:A46="RECORD"))=1,'Records'!M46,""),"")</s:f>
        <s:v/>
      </s:c>
      <s:c r="B46" s="19" t="str">
        <s:f>IF($A46="","",SUMPRODUCT(--('Records'!$M$9:$M$209=$A46),--('Records'!$A$9:$A$209="RECORD"),--('Records'!$R$9:$R$209="ha"),'Records'!$Q$9:$Q$209))</s:f>
        <s:v/>
      </s:c>
      <s:c r="C46" s="19" t="str">
        <s:f>IF($A46="","",SUMPRODUCT(--('Records'!$M$9:$M$209=$A46),--('Records'!$A$9:$A$209="RECORD"),--('Records'!$R$9:$R$209="acre"),'Records'!$Q$9:$Q$209))</s:f>
        <s:v/>
      </s:c>
      <s:c r="D46" s="19" t="str">
        <s:f>IF($A46="","",SUMPRODUCT(--('Records'!$M$9:$M$209=$A46),--('Records'!$A$9:$A$209="RECORD"),--('Records'!$R$9:$R$209="m²"),'Records'!$Q$9:$Q$209))</s:f>
        <s:v/>
      </s:c>
      <s:c r="E46" s="20" t="str">
        <s:f>IF($A46="","",SUMPRODUCT(--('Records'!$M$9:$M$209=$A46),--('Records'!$A$9:$A$209="RECORD"),--('Records'!$Q$9:$Q$209=""))+SUMPRODUCT(--('Records'!$M$9:$M$209=$A46),--('Records'!$A$9:$A$209="RECORD"),--('Records'!$Q$9:$Q$209&lt;&gt;""),--('Records'!$R$9:$R$209="")))</s:f>
        <s:v/>
      </s:c>
      <s:c r="F46" s="21" t="n"/>
      <s:c r="G46" s="18" t="str">
        <s:f>IF(AND('Records'!A46="RECORD",'Records'!J46&lt;&gt;""),IF(SUMPRODUCT(--('Records'!$J$9:J46='Records'!J46),--('Records'!$A$9:A46="RECORD"))=1,'Records'!J46,""),"")</s:f>
        <s:v/>
      </s:c>
      <s:c r="H46" s="19" t="str">
        <s:f>IF($G46="","",SUMPRODUCT(--('Records'!$J$9:$J$209=$G46),--('Records'!$A$9:$A$209="RECORD"),--('Records'!$R$9:$R$209="ha"),'Records'!$Q$9:$Q$209))</s:f>
        <s:v/>
      </s:c>
      <s:c r="I46" s="19" t="str">
        <s:f>IF($G46="","",SUMPRODUCT(--('Records'!$J$9:$J$209=$G46),--('Records'!$A$9:$A$209="RECORD"),--('Records'!$R$9:$R$209="acre"),'Records'!$Q$9:$Q$209))</s:f>
        <s:v/>
      </s:c>
      <s:c r="J46" s="19" t="str">
        <s:f>IF($G46="","",SUMPRODUCT(--('Records'!$J$9:$J$209=$G46),--('Records'!$A$9:$A$209="RECORD"),--('Records'!$R$9:$R$209="m²"),'Records'!$Q$9:$Q$209))</s:f>
        <s:v/>
      </s:c>
      <s:c r="K46" s="20" t="str">
        <s:f>IF($G46="","",SUMPRODUCT(--('Records'!$J$9:$J$209=$G46),--('Records'!$A$9:$A$209="RECORD"),--('Records'!$Q$9:$Q$209=""))+SUMPRODUCT(--('Records'!$J$9:$J$209=$G46),--('Records'!$A$9:$A$209="RECORD"),--('Records'!$Q$9:$Q$209&lt;&gt;""),--('Records'!$R$9:$R$209="")))</s:f>
        <s:v/>
      </s:c>
    </s:row>
    <s:row r="47" ht="25" customHeight="1">
      <s:c r="A47" s="18" t="str">
        <s:f>IF(AND('Records'!A47="RECORD",'Records'!M47&lt;&gt;""),IF(SUMPRODUCT(--('Records'!$M$9:M47='Records'!M47),--('Records'!$A$9:A47="RECORD"))=1,'Records'!M47,""),"")</s:f>
        <s:v/>
      </s:c>
      <s:c r="B47" s="19" t="str">
        <s:f>IF($A47="","",SUMPRODUCT(--('Records'!$M$9:$M$209=$A47),--('Records'!$A$9:$A$209="RECORD"),--('Records'!$R$9:$R$209="ha"),'Records'!$Q$9:$Q$209))</s:f>
        <s:v/>
      </s:c>
      <s:c r="C47" s="19" t="str">
        <s:f>IF($A47="","",SUMPRODUCT(--('Records'!$M$9:$M$209=$A47),--('Records'!$A$9:$A$209="RECORD"),--('Records'!$R$9:$R$209="acre"),'Records'!$Q$9:$Q$209))</s:f>
        <s:v/>
      </s:c>
      <s:c r="D47" s="19" t="str">
        <s:f>IF($A47="","",SUMPRODUCT(--('Records'!$M$9:$M$209=$A47),--('Records'!$A$9:$A$209="RECORD"),--('Records'!$R$9:$R$209="m²"),'Records'!$Q$9:$Q$209))</s:f>
        <s:v/>
      </s:c>
      <s:c r="E47" s="20" t="str">
        <s:f>IF($A47="","",SUMPRODUCT(--('Records'!$M$9:$M$209=$A47),--('Records'!$A$9:$A$209="RECORD"),--('Records'!$Q$9:$Q$209=""))+SUMPRODUCT(--('Records'!$M$9:$M$209=$A47),--('Records'!$A$9:$A$209="RECORD"),--('Records'!$Q$9:$Q$209&lt;&gt;""),--('Records'!$R$9:$R$209="")))</s:f>
        <s:v/>
      </s:c>
      <s:c r="F47" s="21" t="n"/>
      <s:c r="G47" s="18" t="str">
        <s:f>IF(AND('Records'!A47="RECORD",'Records'!J47&lt;&gt;""),IF(SUMPRODUCT(--('Records'!$J$9:J47='Records'!J47),--('Records'!$A$9:A47="RECORD"))=1,'Records'!J47,""),"")</s:f>
        <s:v/>
      </s:c>
      <s:c r="H47" s="19" t="str">
        <s:f>IF($G47="","",SUMPRODUCT(--('Records'!$J$9:$J$209=$G47),--('Records'!$A$9:$A$209="RECORD"),--('Records'!$R$9:$R$209="ha"),'Records'!$Q$9:$Q$209))</s:f>
        <s:v/>
      </s:c>
      <s:c r="I47" s="19" t="str">
        <s:f>IF($G47="","",SUMPRODUCT(--('Records'!$J$9:$J$209=$G47),--('Records'!$A$9:$A$209="RECORD"),--('Records'!$R$9:$R$209="acre"),'Records'!$Q$9:$Q$209))</s:f>
        <s:v/>
      </s:c>
      <s:c r="J47" s="19" t="str">
        <s:f>IF($G47="","",SUMPRODUCT(--('Records'!$J$9:$J$209=$G47),--('Records'!$A$9:$A$209="RECORD"),--('Records'!$R$9:$R$209="m²"),'Records'!$Q$9:$Q$209))</s:f>
        <s:v/>
      </s:c>
      <s:c r="K47" s="20" t="str">
        <s:f>IF($G47="","",SUMPRODUCT(--('Records'!$J$9:$J$209=$G47),--('Records'!$A$9:$A$209="RECORD"),--('Records'!$Q$9:$Q$209=""))+SUMPRODUCT(--('Records'!$J$9:$J$209=$G47),--('Records'!$A$9:$A$209="RECORD"),--('Records'!$Q$9:$Q$209&lt;&gt;""),--('Records'!$R$9:$R$209="")))</s:f>
        <s:v/>
      </s:c>
    </s:row>
    <s:row r="48" ht="25" customHeight="1">
      <s:c r="A48" s="18" t="str">
        <s:f>IF(AND('Records'!A48="RECORD",'Records'!M48&lt;&gt;""),IF(SUMPRODUCT(--('Records'!$M$9:M48='Records'!M48),--('Records'!$A$9:A48="RECORD"))=1,'Records'!M48,""),"")</s:f>
        <s:v/>
      </s:c>
      <s:c r="B48" s="19" t="str">
        <s:f>IF($A48="","",SUMPRODUCT(--('Records'!$M$9:$M$209=$A48),--('Records'!$A$9:$A$209="RECORD"),--('Records'!$R$9:$R$209="ha"),'Records'!$Q$9:$Q$209))</s:f>
        <s:v/>
      </s:c>
      <s:c r="C48" s="19" t="str">
        <s:f>IF($A48="","",SUMPRODUCT(--('Records'!$M$9:$M$209=$A48),--('Records'!$A$9:$A$209="RECORD"),--('Records'!$R$9:$R$209="acre"),'Records'!$Q$9:$Q$209))</s:f>
        <s:v/>
      </s:c>
      <s:c r="D48" s="19" t="str">
        <s:f>IF($A48="","",SUMPRODUCT(--('Records'!$M$9:$M$209=$A48),--('Records'!$A$9:$A$209="RECORD"),--('Records'!$R$9:$R$209="m²"),'Records'!$Q$9:$Q$209))</s:f>
        <s:v/>
      </s:c>
      <s:c r="E48" s="20" t="str">
        <s:f>IF($A48="","",SUMPRODUCT(--('Records'!$M$9:$M$209=$A48),--('Records'!$A$9:$A$209="RECORD"),--('Records'!$Q$9:$Q$209=""))+SUMPRODUCT(--('Records'!$M$9:$M$209=$A48),--('Records'!$A$9:$A$209="RECORD"),--('Records'!$Q$9:$Q$209&lt;&gt;""),--('Records'!$R$9:$R$209="")))</s:f>
        <s:v/>
      </s:c>
      <s:c r="F48" s="21" t="n"/>
      <s:c r="G48" s="18" t="str">
        <s:f>IF(AND('Records'!A48="RECORD",'Records'!J48&lt;&gt;""),IF(SUMPRODUCT(--('Records'!$J$9:J48='Records'!J48),--('Records'!$A$9:A48="RECORD"))=1,'Records'!J48,""),"")</s:f>
        <s:v/>
      </s:c>
      <s:c r="H48" s="19" t="str">
        <s:f>IF($G48="","",SUMPRODUCT(--('Records'!$J$9:$J$209=$G48),--('Records'!$A$9:$A$209="RECORD"),--('Records'!$R$9:$R$209="ha"),'Records'!$Q$9:$Q$209))</s:f>
        <s:v/>
      </s:c>
      <s:c r="I48" s="19" t="str">
        <s:f>IF($G48="","",SUMPRODUCT(--('Records'!$J$9:$J$209=$G48),--('Records'!$A$9:$A$209="RECORD"),--('Records'!$R$9:$R$209="acre"),'Records'!$Q$9:$Q$209))</s:f>
        <s:v/>
      </s:c>
      <s:c r="J48" s="19" t="str">
        <s:f>IF($G48="","",SUMPRODUCT(--('Records'!$J$9:$J$209=$G48),--('Records'!$A$9:$A$209="RECORD"),--('Records'!$R$9:$R$209="m²"),'Records'!$Q$9:$Q$209))</s:f>
        <s:v/>
      </s:c>
      <s:c r="K48" s="20" t="str">
        <s:f>IF($G48="","",SUMPRODUCT(--('Records'!$J$9:$J$209=$G48),--('Records'!$A$9:$A$209="RECORD"),--('Records'!$Q$9:$Q$209=""))+SUMPRODUCT(--('Records'!$J$9:$J$209=$G48),--('Records'!$A$9:$A$209="RECORD"),--('Records'!$Q$9:$Q$209&lt;&gt;""),--('Records'!$R$9:$R$209="")))</s:f>
        <s:v/>
      </s:c>
    </s:row>
    <s:row r="49" ht="25" customHeight="1">
      <s:c r="A49" s="18" t="str">
        <s:f>IF(AND('Records'!A49="RECORD",'Records'!M49&lt;&gt;""),IF(SUMPRODUCT(--('Records'!$M$9:M49='Records'!M49),--('Records'!$A$9:A49="RECORD"))=1,'Records'!M49,""),"")</s:f>
        <s:v/>
      </s:c>
      <s:c r="B49" s="19" t="str">
        <s:f>IF($A49="","",SUMPRODUCT(--('Records'!$M$9:$M$209=$A49),--('Records'!$A$9:$A$209="RECORD"),--('Records'!$R$9:$R$209="ha"),'Records'!$Q$9:$Q$209))</s:f>
        <s:v/>
      </s:c>
      <s:c r="C49" s="19" t="str">
        <s:f>IF($A49="","",SUMPRODUCT(--('Records'!$M$9:$M$209=$A49),--('Records'!$A$9:$A$209="RECORD"),--('Records'!$R$9:$R$209="acre"),'Records'!$Q$9:$Q$209))</s:f>
        <s:v/>
      </s:c>
      <s:c r="D49" s="19" t="str">
        <s:f>IF($A49="","",SUMPRODUCT(--('Records'!$M$9:$M$209=$A49),--('Records'!$A$9:$A$209="RECORD"),--('Records'!$R$9:$R$209="m²"),'Records'!$Q$9:$Q$209))</s:f>
        <s:v/>
      </s:c>
      <s:c r="E49" s="20" t="str">
        <s:f>IF($A49="","",SUMPRODUCT(--('Records'!$M$9:$M$209=$A49),--('Records'!$A$9:$A$209="RECORD"),--('Records'!$Q$9:$Q$209=""))+SUMPRODUCT(--('Records'!$M$9:$M$209=$A49),--('Records'!$A$9:$A$209="RECORD"),--('Records'!$Q$9:$Q$209&lt;&gt;""),--('Records'!$R$9:$R$209="")))</s:f>
        <s:v/>
      </s:c>
      <s:c r="F49" s="21" t="n"/>
      <s:c r="G49" s="18" t="str">
        <s:f>IF(AND('Records'!A49="RECORD",'Records'!J49&lt;&gt;""),IF(SUMPRODUCT(--('Records'!$J$9:J49='Records'!J49),--('Records'!$A$9:A49="RECORD"))=1,'Records'!J49,""),"")</s:f>
        <s:v/>
      </s:c>
      <s:c r="H49" s="19" t="str">
        <s:f>IF($G49="","",SUMPRODUCT(--('Records'!$J$9:$J$209=$G49),--('Records'!$A$9:$A$209="RECORD"),--('Records'!$R$9:$R$209="ha"),'Records'!$Q$9:$Q$209))</s:f>
        <s:v/>
      </s:c>
      <s:c r="I49" s="19" t="str">
        <s:f>IF($G49="","",SUMPRODUCT(--('Records'!$J$9:$J$209=$G49),--('Records'!$A$9:$A$209="RECORD"),--('Records'!$R$9:$R$209="acre"),'Records'!$Q$9:$Q$209))</s:f>
        <s:v/>
      </s:c>
      <s:c r="J49" s="19" t="str">
        <s:f>IF($G49="","",SUMPRODUCT(--('Records'!$J$9:$J$209=$G49),--('Records'!$A$9:$A$209="RECORD"),--('Records'!$R$9:$R$209="m²"),'Records'!$Q$9:$Q$209))</s:f>
        <s:v/>
      </s:c>
      <s:c r="K49" s="20" t="str">
        <s:f>IF($G49="","",SUMPRODUCT(--('Records'!$J$9:$J$209=$G49),--('Records'!$A$9:$A$209="RECORD"),--('Records'!$Q$9:$Q$209=""))+SUMPRODUCT(--('Records'!$J$9:$J$209=$G49),--('Records'!$A$9:$A$209="RECORD"),--('Records'!$Q$9:$Q$209&lt;&gt;""),--('Records'!$R$9:$R$209="")))</s:f>
        <s:v/>
      </s:c>
    </s:row>
    <s:row r="50" ht="25" customHeight="1">
      <s:c r="A50" s="18" t="str">
        <s:f>IF(AND('Records'!A50="RECORD",'Records'!M50&lt;&gt;""),IF(SUMPRODUCT(--('Records'!$M$9:M50='Records'!M50),--('Records'!$A$9:A50="RECORD"))=1,'Records'!M50,""),"")</s:f>
        <s:v/>
      </s:c>
      <s:c r="B50" s="19" t="str">
        <s:f>IF($A50="","",SUMPRODUCT(--('Records'!$M$9:$M$209=$A50),--('Records'!$A$9:$A$209="RECORD"),--('Records'!$R$9:$R$209="ha"),'Records'!$Q$9:$Q$209))</s:f>
        <s:v/>
      </s:c>
      <s:c r="C50" s="19" t="str">
        <s:f>IF($A50="","",SUMPRODUCT(--('Records'!$M$9:$M$209=$A50),--('Records'!$A$9:$A$209="RECORD"),--('Records'!$R$9:$R$209="acre"),'Records'!$Q$9:$Q$209))</s:f>
        <s:v/>
      </s:c>
      <s:c r="D50" s="19" t="str">
        <s:f>IF($A50="","",SUMPRODUCT(--('Records'!$M$9:$M$209=$A50),--('Records'!$A$9:$A$209="RECORD"),--('Records'!$R$9:$R$209="m²"),'Records'!$Q$9:$Q$209))</s:f>
        <s:v/>
      </s:c>
      <s:c r="E50" s="20" t="str">
        <s:f>IF($A50="","",SUMPRODUCT(--('Records'!$M$9:$M$209=$A50),--('Records'!$A$9:$A$209="RECORD"),--('Records'!$Q$9:$Q$209=""))+SUMPRODUCT(--('Records'!$M$9:$M$209=$A50),--('Records'!$A$9:$A$209="RECORD"),--('Records'!$Q$9:$Q$209&lt;&gt;""),--('Records'!$R$9:$R$209="")))</s:f>
        <s:v/>
      </s:c>
      <s:c r="F50" s="21" t="n"/>
      <s:c r="G50" s="18" t="str">
        <s:f>IF(AND('Records'!A50="RECORD",'Records'!J50&lt;&gt;""),IF(SUMPRODUCT(--('Records'!$J$9:J50='Records'!J50),--('Records'!$A$9:A50="RECORD"))=1,'Records'!J50,""),"")</s:f>
        <s:v/>
      </s:c>
      <s:c r="H50" s="19" t="str">
        <s:f>IF($G50="","",SUMPRODUCT(--('Records'!$J$9:$J$209=$G50),--('Records'!$A$9:$A$209="RECORD"),--('Records'!$R$9:$R$209="ha"),'Records'!$Q$9:$Q$209))</s:f>
        <s:v/>
      </s:c>
      <s:c r="I50" s="19" t="str">
        <s:f>IF($G50="","",SUMPRODUCT(--('Records'!$J$9:$J$209=$G50),--('Records'!$A$9:$A$209="RECORD"),--('Records'!$R$9:$R$209="acre"),'Records'!$Q$9:$Q$209))</s:f>
        <s:v/>
      </s:c>
      <s:c r="J50" s="19" t="str">
        <s:f>IF($G50="","",SUMPRODUCT(--('Records'!$J$9:$J$209=$G50),--('Records'!$A$9:$A$209="RECORD"),--('Records'!$R$9:$R$209="m²"),'Records'!$Q$9:$Q$209))</s:f>
        <s:v/>
      </s:c>
      <s:c r="K50" s="20" t="str">
        <s:f>IF($G50="","",SUMPRODUCT(--('Records'!$J$9:$J$209=$G50),--('Records'!$A$9:$A$209="RECORD"),--('Records'!$Q$9:$Q$209=""))+SUMPRODUCT(--('Records'!$J$9:$J$209=$G50),--('Records'!$A$9:$A$209="RECORD"),--('Records'!$Q$9:$Q$209&lt;&gt;""),--('Records'!$R$9:$R$209="")))</s:f>
        <s:v/>
      </s:c>
    </s:row>
    <s:row r="51" ht="25" customHeight="1">
      <s:c r="A51" s="18" t="str">
        <s:f>IF(AND('Records'!A51="RECORD",'Records'!M51&lt;&gt;""),IF(SUMPRODUCT(--('Records'!$M$9:M51='Records'!M51),--('Records'!$A$9:A51="RECORD"))=1,'Records'!M51,""),"")</s:f>
        <s:v/>
      </s:c>
      <s:c r="B51" s="19" t="str">
        <s:f>IF($A51="","",SUMPRODUCT(--('Records'!$M$9:$M$209=$A51),--('Records'!$A$9:$A$209="RECORD"),--('Records'!$R$9:$R$209="ha"),'Records'!$Q$9:$Q$209))</s:f>
        <s:v/>
      </s:c>
      <s:c r="C51" s="19" t="str">
        <s:f>IF($A51="","",SUMPRODUCT(--('Records'!$M$9:$M$209=$A51),--('Records'!$A$9:$A$209="RECORD"),--('Records'!$R$9:$R$209="acre"),'Records'!$Q$9:$Q$209))</s:f>
        <s:v/>
      </s:c>
      <s:c r="D51" s="19" t="str">
        <s:f>IF($A51="","",SUMPRODUCT(--('Records'!$M$9:$M$209=$A51),--('Records'!$A$9:$A$209="RECORD"),--('Records'!$R$9:$R$209="m²"),'Records'!$Q$9:$Q$209))</s:f>
        <s:v/>
      </s:c>
      <s:c r="E51" s="20" t="str">
        <s:f>IF($A51="","",SUMPRODUCT(--('Records'!$M$9:$M$209=$A51),--('Records'!$A$9:$A$209="RECORD"),--('Records'!$Q$9:$Q$209=""))+SUMPRODUCT(--('Records'!$M$9:$M$209=$A51),--('Records'!$A$9:$A$209="RECORD"),--('Records'!$Q$9:$Q$209&lt;&gt;""),--('Records'!$R$9:$R$209="")))</s:f>
        <s:v/>
      </s:c>
      <s:c r="F51" s="21" t="n"/>
      <s:c r="G51" s="18" t="str">
        <s:f>IF(AND('Records'!A51="RECORD",'Records'!J51&lt;&gt;""),IF(SUMPRODUCT(--('Records'!$J$9:J51='Records'!J51),--('Records'!$A$9:A51="RECORD"))=1,'Records'!J51,""),"")</s:f>
        <s:v/>
      </s:c>
      <s:c r="H51" s="19" t="str">
        <s:f>IF($G51="","",SUMPRODUCT(--('Records'!$J$9:$J$209=$G51),--('Records'!$A$9:$A$209="RECORD"),--('Records'!$R$9:$R$209="ha"),'Records'!$Q$9:$Q$209))</s:f>
        <s:v/>
      </s:c>
      <s:c r="I51" s="19" t="str">
        <s:f>IF($G51="","",SUMPRODUCT(--('Records'!$J$9:$J$209=$G51),--('Records'!$A$9:$A$209="RECORD"),--('Records'!$R$9:$R$209="acre"),'Records'!$Q$9:$Q$209))</s:f>
        <s:v/>
      </s:c>
      <s:c r="J51" s="19" t="str">
        <s:f>IF($G51="","",SUMPRODUCT(--('Records'!$J$9:$J$209=$G51),--('Records'!$A$9:$A$209="RECORD"),--('Records'!$R$9:$R$209="m²"),'Records'!$Q$9:$Q$209))</s:f>
        <s:v/>
      </s:c>
      <s:c r="K51" s="20" t="str">
        <s:f>IF($G51="","",SUMPRODUCT(--('Records'!$J$9:$J$209=$G51),--('Records'!$A$9:$A$209="RECORD"),--('Records'!$Q$9:$Q$209=""))+SUMPRODUCT(--('Records'!$J$9:$J$209=$G51),--('Records'!$A$9:$A$209="RECORD"),--('Records'!$Q$9:$Q$209&lt;&gt;""),--('Records'!$R$9:$R$209="")))</s:f>
        <s:v/>
      </s:c>
    </s:row>
    <s:row r="52" ht="25" customHeight="1">
      <s:c r="A52" s="18" t="str">
        <s:f>IF(AND('Records'!A52="RECORD",'Records'!M52&lt;&gt;""),IF(SUMPRODUCT(--('Records'!$M$9:M52='Records'!M52),--('Records'!$A$9:A52="RECORD"))=1,'Records'!M52,""),"")</s:f>
        <s:v/>
      </s:c>
      <s:c r="B52" s="19" t="str">
        <s:f>IF($A52="","",SUMPRODUCT(--('Records'!$M$9:$M$209=$A52),--('Records'!$A$9:$A$209="RECORD"),--('Records'!$R$9:$R$209="ha"),'Records'!$Q$9:$Q$209))</s:f>
        <s:v/>
      </s:c>
      <s:c r="C52" s="19" t="str">
        <s:f>IF($A52="","",SUMPRODUCT(--('Records'!$M$9:$M$209=$A52),--('Records'!$A$9:$A$209="RECORD"),--('Records'!$R$9:$R$209="acre"),'Records'!$Q$9:$Q$209))</s:f>
        <s:v/>
      </s:c>
      <s:c r="D52" s="19" t="str">
        <s:f>IF($A52="","",SUMPRODUCT(--('Records'!$M$9:$M$209=$A52),--('Records'!$A$9:$A$209="RECORD"),--('Records'!$R$9:$R$209="m²"),'Records'!$Q$9:$Q$209))</s:f>
        <s:v/>
      </s:c>
      <s:c r="E52" s="20" t="str">
        <s:f>IF($A52="","",SUMPRODUCT(--('Records'!$M$9:$M$209=$A52),--('Records'!$A$9:$A$209="RECORD"),--('Records'!$Q$9:$Q$209=""))+SUMPRODUCT(--('Records'!$M$9:$M$209=$A52),--('Records'!$A$9:$A$209="RECORD"),--('Records'!$Q$9:$Q$209&lt;&gt;""),--('Records'!$R$9:$R$209="")))</s:f>
        <s:v/>
      </s:c>
      <s:c r="F52" s="21" t="n"/>
      <s:c r="G52" s="18" t="str">
        <s:f>IF(AND('Records'!A52="RECORD",'Records'!J52&lt;&gt;""),IF(SUMPRODUCT(--('Records'!$J$9:J52='Records'!J52),--('Records'!$A$9:A52="RECORD"))=1,'Records'!J52,""),"")</s:f>
        <s:v/>
      </s:c>
      <s:c r="H52" s="19" t="str">
        <s:f>IF($G52="","",SUMPRODUCT(--('Records'!$J$9:$J$209=$G52),--('Records'!$A$9:$A$209="RECORD"),--('Records'!$R$9:$R$209="ha"),'Records'!$Q$9:$Q$209))</s:f>
        <s:v/>
      </s:c>
      <s:c r="I52" s="19" t="str">
        <s:f>IF($G52="","",SUMPRODUCT(--('Records'!$J$9:$J$209=$G52),--('Records'!$A$9:$A$209="RECORD"),--('Records'!$R$9:$R$209="acre"),'Records'!$Q$9:$Q$209))</s:f>
        <s:v/>
      </s:c>
      <s:c r="J52" s="19" t="str">
        <s:f>IF($G52="","",SUMPRODUCT(--('Records'!$J$9:$J$209=$G52),--('Records'!$A$9:$A$209="RECORD"),--('Records'!$R$9:$R$209="m²"),'Records'!$Q$9:$Q$209))</s:f>
        <s:v/>
      </s:c>
      <s:c r="K52" s="20" t="str">
        <s:f>IF($G52="","",SUMPRODUCT(--('Records'!$J$9:$J$209=$G52),--('Records'!$A$9:$A$209="RECORD"),--('Records'!$Q$9:$Q$209=""))+SUMPRODUCT(--('Records'!$J$9:$J$209=$G52),--('Records'!$A$9:$A$209="RECORD"),--('Records'!$Q$9:$Q$209&lt;&gt;""),--('Records'!$R$9:$R$209="")))</s:f>
        <s:v/>
      </s:c>
    </s:row>
    <s:row r="53" ht="25" customHeight="1">
      <s:c r="A53" s="18" t="str">
        <s:f>IF(AND('Records'!A53="RECORD",'Records'!M53&lt;&gt;""),IF(SUMPRODUCT(--('Records'!$M$9:M53='Records'!M53),--('Records'!$A$9:A53="RECORD"))=1,'Records'!M53,""),"")</s:f>
        <s:v/>
      </s:c>
      <s:c r="B53" s="19" t="str">
        <s:f>IF($A53="","",SUMPRODUCT(--('Records'!$M$9:$M$209=$A53),--('Records'!$A$9:$A$209="RECORD"),--('Records'!$R$9:$R$209="ha"),'Records'!$Q$9:$Q$209))</s:f>
        <s:v/>
      </s:c>
      <s:c r="C53" s="19" t="str">
        <s:f>IF($A53="","",SUMPRODUCT(--('Records'!$M$9:$M$209=$A53),--('Records'!$A$9:$A$209="RECORD"),--('Records'!$R$9:$R$209="acre"),'Records'!$Q$9:$Q$209))</s:f>
        <s:v/>
      </s:c>
      <s:c r="D53" s="19" t="str">
        <s:f>IF($A53="","",SUMPRODUCT(--('Records'!$M$9:$M$209=$A53),--('Records'!$A$9:$A$209="RECORD"),--('Records'!$R$9:$R$209="m²"),'Records'!$Q$9:$Q$209))</s:f>
        <s:v/>
      </s:c>
      <s:c r="E53" s="20" t="str">
        <s:f>IF($A53="","",SUMPRODUCT(--('Records'!$M$9:$M$209=$A53),--('Records'!$A$9:$A$209="RECORD"),--('Records'!$Q$9:$Q$209=""))+SUMPRODUCT(--('Records'!$M$9:$M$209=$A53),--('Records'!$A$9:$A$209="RECORD"),--('Records'!$Q$9:$Q$209&lt;&gt;""),--('Records'!$R$9:$R$209="")))</s:f>
        <s:v/>
      </s:c>
      <s:c r="F53" s="21" t="n"/>
      <s:c r="G53" s="18" t="str">
        <s:f>IF(AND('Records'!A53="RECORD",'Records'!J53&lt;&gt;""),IF(SUMPRODUCT(--('Records'!$J$9:J53='Records'!J53),--('Records'!$A$9:A53="RECORD"))=1,'Records'!J53,""),"")</s:f>
        <s:v/>
      </s:c>
      <s:c r="H53" s="19" t="str">
        <s:f>IF($G53="","",SUMPRODUCT(--('Records'!$J$9:$J$209=$G53),--('Records'!$A$9:$A$209="RECORD"),--('Records'!$R$9:$R$209="ha"),'Records'!$Q$9:$Q$209))</s:f>
        <s:v/>
      </s:c>
      <s:c r="I53" s="19" t="str">
        <s:f>IF($G53="","",SUMPRODUCT(--('Records'!$J$9:$J$209=$G53),--('Records'!$A$9:$A$209="RECORD"),--('Records'!$R$9:$R$209="acre"),'Records'!$Q$9:$Q$209))</s:f>
        <s:v/>
      </s:c>
      <s:c r="J53" s="19" t="str">
        <s:f>IF($G53="","",SUMPRODUCT(--('Records'!$J$9:$J$209=$G53),--('Records'!$A$9:$A$209="RECORD"),--('Records'!$R$9:$R$209="m²"),'Records'!$Q$9:$Q$209))</s:f>
        <s:v/>
      </s:c>
      <s:c r="K53" s="20" t="str">
        <s:f>IF($G53="","",SUMPRODUCT(--('Records'!$J$9:$J$209=$G53),--('Records'!$A$9:$A$209="RECORD"),--('Records'!$Q$9:$Q$209=""))+SUMPRODUCT(--('Records'!$J$9:$J$209=$G53),--('Records'!$A$9:$A$209="RECORD"),--('Records'!$Q$9:$Q$209&lt;&gt;""),--('Records'!$R$9:$R$209="")))</s:f>
        <s:v/>
      </s:c>
    </s:row>
    <s:row r="54" ht="25" customHeight="1">
      <s:c r="A54" s="18" t="str">
        <s:f>IF(AND('Records'!A54="RECORD",'Records'!M54&lt;&gt;""),IF(SUMPRODUCT(--('Records'!$M$9:M54='Records'!M54),--('Records'!$A$9:A54="RECORD"))=1,'Records'!M54,""),"")</s:f>
        <s:v/>
      </s:c>
      <s:c r="B54" s="19" t="str">
        <s:f>IF($A54="","",SUMPRODUCT(--('Records'!$M$9:$M$209=$A54),--('Records'!$A$9:$A$209="RECORD"),--('Records'!$R$9:$R$209="ha"),'Records'!$Q$9:$Q$209))</s:f>
        <s:v/>
      </s:c>
      <s:c r="C54" s="19" t="str">
        <s:f>IF($A54="","",SUMPRODUCT(--('Records'!$M$9:$M$209=$A54),--('Records'!$A$9:$A$209="RECORD"),--('Records'!$R$9:$R$209="acre"),'Records'!$Q$9:$Q$209))</s:f>
        <s:v/>
      </s:c>
      <s:c r="D54" s="19" t="str">
        <s:f>IF($A54="","",SUMPRODUCT(--('Records'!$M$9:$M$209=$A54),--('Records'!$A$9:$A$209="RECORD"),--('Records'!$R$9:$R$209="m²"),'Records'!$Q$9:$Q$209))</s:f>
        <s:v/>
      </s:c>
      <s:c r="E54" s="20" t="str">
        <s:f>IF($A54="","",SUMPRODUCT(--('Records'!$M$9:$M$209=$A54),--('Records'!$A$9:$A$209="RECORD"),--('Records'!$Q$9:$Q$209=""))+SUMPRODUCT(--('Records'!$M$9:$M$209=$A54),--('Records'!$A$9:$A$209="RECORD"),--('Records'!$Q$9:$Q$209&lt;&gt;""),--('Records'!$R$9:$R$209="")))</s:f>
        <s:v/>
      </s:c>
      <s:c r="F54" s="21" t="n"/>
      <s:c r="G54" s="18" t="str">
        <s:f>IF(AND('Records'!A54="RECORD",'Records'!J54&lt;&gt;""),IF(SUMPRODUCT(--('Records'!$J$9:J54='Records'!J54),--('Records'!$A$9:A54="RECORD"))=1,'Records'!J54,""),"")</s:f>
        <s:v/>
      </s:c>
      <s:c r="H54" s="19" t="str">
        <s:f>IF($G54="","",SUMPRODUCT(--('Records'!$J$9:$J$209=$G54),--('Records'!$A$9:$A$209="RECORD"),--('Records'!$R$9:$R$209="ha"),'Records'!$Q$9:$Q$209))</s:f>
        <s:v/>
      </s:c>
      <s:c r="I54" s="19" t="str">
        <s:f>IF($G54="","",SUMPRODUCT(--('Records'!$J$9:$J$209=$G54),--('Records'!$A$9:$A$209="RECORD"),--('Records'!$R$9:$R$209="acre"),'Records'!$Q$9:$Q$209))</s:f>
        <s:v/>
      </s:c>
      <s:c r="J54" s="19" t="str">
        <s:f>IF($G54="","",SUMPRODUCT(--('Records'!$J$9:$J$209=$G54),--('Records'!$A$9:$A$209="RECORD"),--('Records'!$R$9:$R$209="m²"),'Records'!$Q$9:$Q$209))</s:f>
        <s:v/>
      </s:c>
      <s:c r="K54" s="20" t="str">
        <s:f>IF($G54="","",SUMPRODUCT(--('Records'!$J$9:$J$209=$G54),--('Records'!$A$9:$A$209="RECORD"),--('Records'!$Q$9:$Q$209=""))+SUMPRODUCT(--('Records'!$J$9:$J$209=$G54),--('Records'!$A$9:$A$209="RECORD"),--('Records'!$Q$9:$Q$209&lt;&gt;""),--('Records'!$R$9:$R$209="")))</s:f>
        <s:v/>
      </s:c>
    </s:row>
    <s:row r="55" ht="25" customHeight="1">
      <s:c r="A55" s="18" t="str">
        <s:f>IF(AND('Records'!A55="RECORD",'Records'!M55&lt;&gt;""),IF(SUMPRODUCT(--('Records'!$M$9:M55='Records'!M55),--('Records'!$A$9:A55="RECORD"))=1,'Records'!M55,""),"")</s:f>
        <s:v/>
      </s:c>
      <s:c r="B55" s="19" t="str">
        <s:f>IF($A55="","",SUMPRODUCT(--('Records'!$M$9:$M$209=$A55),--('Records'!$A$9:$A$209="RECORD"),--('Records'!$R$9:$R$209="ha"),'Records'!$Q$9:$Q$209))</s:f>
        <s:v/>
      </s:c>
      <s:c r="C55" s="19" t="str">
        <s:f>IF($A55="","",SUMPRODUCT(--('Records'!$M$9:$M$209=$A55),--('Records'!$A$9:$A$209="RECORD"),--('Records'!$R$9:$R$209="acre"),'Records'!$Q$9:$Q$209))</s:f>
        <s:v/>
      </s:c>
      <s:c r="D55" s="19" t="str">
        <s:f>IF($A55="","",SUMPRODUCT(--('Records'!$M$9:$M$209=$A55),--('Records'!$A$9:$A$209="RECORD"),--('Records'!$R$9:$R$209="m²"),'Records'!$Q$9:$Q$209))</s:f>
        <s:v/>
      </s:c>
      <s:c r="E55" s="20" t="str">
        <s:f>IF($A55="","",SUMPRODUCT(--('Records'!$M$9:$M$209=$A55),--('Records'!$A$9:$A$209="RECORD"),--('Records'!$Q$9:$Q$209=""))+SUMPRODUCT(--('Records'!$M$9:$M$209=$A55),--('Records'!$A$9:$A$209="RECORD"),--('Records'!$Q$9:$Q$209&lt;&gt;""),--('Records'!$R$9:$R$209="")))</s:f>
        <s:v/>
      </s:c>
      <s:c r="F55" s="21" t="n"/>
      <s:c r="G55" s="18" t="str">
        <s:f>IF(AND('Records'!A55="RECORD",'Records'!J55&lt;&gt;""),IF(SUMPRODUCT(--('Records'!$J$9:J55='Records'!J55),--('Records'!$A$9:A55="RECORD"))=1,'Records'!J55,""),"")</s:f>
        <s:v/>
      </s:c>
      <s:c r="H55" s="19" t="str">
        <s:f>IF($G55="","",SUMPRODUCT(--('Records'!$J$9:$J$209=$G55),--('Records'!$A$9:$A$209="RECORD"),--('Records'!$R$9:$R$209="ha"),'Records'!$Q$9:$Q$209))</s:f>
        <s:v/>
      </s:c>
      <s:c r="I55" s="19" t="str">
        <s:f>IF($G55="","",SUMPRODUCT(--('Records'!$J$9:$J$209=$G55),--('Records'!$A$9:$A$209="RECORD"),--('Records'!$R$9:$R$209="acre"),'Records'!$Q$9:$Q$209))</s:f>
        <s:v/>
      </s:c>
      <s:c r="J55" s="19" t="str">
        <s:f>IF($G55="","",SUMPRODUCT(--('Records'!$J$9:$J$209=$G55),--('Records'!$A$9:$A$209="RECORD"),--('Records'!$R$9:$R$209="m²"),'Records'!$Q$9:$Q$209))</s:f>
        <s:v/>
      </s:c>
      <s:c r="K55" s="20" t="str">
        <s:f>IF($G55="","",SUMPRODUCT(--('Records'!$J$9:$J$209=$G55),--('Records'!$A$9:$A$209="RECORD"),--('Records'!$Q$9:$Q$209=""))+SUMPRODUCT(--('Records'!$J$9:$J$209=$G55),--('Records'!$A$9:$A$209="RECORD"),--('Records'!$Q$9:$Q$209&lt;&gt;""),--('Records'!$R$9:$R$209="")))</s:f>
        <s:v/>
      </s:c>
    </s:row>
    <s:row r="56" ht="25" customHeight="1">
      <s:c r="A56" s="18" t="str">
        <s:f>IF(AND('Records'!A56="RECORD",'Records'!M56&lt;&gt;""),IF(SUMPRODUCT(--('Records'!$M$9:M56='Records'!M56),--('Records'!$A$9:A56="RECORD"))=1,'Records'!M56,""),"")</s:f>
        <s:v/>
      </s:c>
      <s:c r="B56" s="19" t="str">
        <s:f>IF($A56="","",SUMPRODUCT(--('Records'!$M$9:$M$209=$A56),--('Records'!$A$9:$A$209="RECORD"),--('Records'!$R$9:$R$209="ha"),'Records'!$Q$9:$Q$209))</s:f>
        <s:v/>
      </s:c>
      <s:c r="C56" s="19" t="str">
        <s:f>IF($A56="","",SUMPRODUCT(--('Records'!$M$9:$M$209=$A56),--('Records'!$A$9:$A$209="RECORD"),--('Records'!$R$9:$R$209="acre"),'Records'!$Q$9:$Q$209))</s:f>
        <s:v/>
      </s:c>
      <s:c r="D56" s="19" t="str">
        <s:f>IF($A56="","",SUMPRODUCT(--('Records'!$M$9:$M$209=$A56),--('Records'!$A$9:$A$209="RECORD"),--('Records'!$R$9:$R$209="m²"),'Records'!$Q$9:$Q$209))</s:f>
        <s:v/>
      </s:c>
      <s:c r="E56" s="20" t="str">
        <s:f>IF($A56="","",SUMPRODUCT(--('Records'!$M$9:$M$209=$A56),--('Records'!$A$9:$A$209="RECORD"),--('Records'!$Q$9:$Q$209=""))+SUMPRODUCT(--('Records'!$M$9:$M$209=$A56),--('Records'!$A$9:$A$209="RECORD"),--('Records'!$Q$9:$Q$209&lt;&gt;""),--('Records'!$R$9:$R$209="")))</s:f>
        <s:v/>
      </s:c>
      <s:c r="F56" s="21" t="n"/>
      <s:c r="G56" s="18" t="str">
        <s:f>IF(AND('Records'!A56="RECORD",'Records'!J56&lt;&gt;""),IF(SUMPRODUCT(--('Records'!$J$9:J56='Records'!J56),--('Records'!$A$9:A56="RECORD"))=1,'Records'!J56,""),"")</s:f>
        <s:v/>
      </s:c>
      <s:c r="H56" s="19" t="str">
        <s:f>IF($G56="","",SUMPRODUCT(--('Records'!$J$9:$J$209=$G56),--('Records'!$A$9:$A$209="RECORD"),--('Records'!$R$9:$R$209="ha"),'Records'!$Q$9:$Q$209))</s:f>
        <s:v/>
      </s:c>
      <s:c r="I56" s="19" t="str">
        <s:f>IF($G56="","",SUMPRODUCT(--('Records'!$J$9:$J$209=$G56),--('Records'!$A$9:$A$209="RECORD"),--('Records'!$R$9:$R$209="acre"),'Records'!$Q$9:$Q$209))</s:f>
        <s:v/>
      </s:c>
      <s:c r="J56" s="19" t="str">
        <s:f>IF($G56="","",SUMPRODUCT(--('Records'!$J$9:$J$209=$G56),--('Records'!$A$9:$A$209="RECORD"),--('Records'!$R$9:$R$209="m²"),'Records'!$Q$9:$Q$209))</s:f>
        <s:v/>
      </s:c>
      <s:c r="K56" s="20" t="str">
        <s:f>IF($G56="","",SUMPRODUCT(--('Records'!$J$9:$J$209=$G56),--('Records'!$A$9:$A$209="RECORD"),--('Records'!$Q$9:$Q$209=""))+SUMPRODUCT(--('Records'!$J$9:$J$209=$G56),--('Records'!$A$9:$A$209="RECORD"),--('Records'!$Q$9:$Q$209&lt;&gt;""),--('Records'!$R$9:$R$209="")))</s:f>
        <s:v/>
      </s:c>
    </s:row>
    <s:row r="57" ht="25" customHeight="1">
      <s:c r="A57" s="18" t="str">
        <s:f>IF(AND('Records'!A57="RECORD",'Records'!M57&lt;&gt;""),IF(SUMPRODUCT(--('Records'!$M$9:M57='Records'!M57),--('Records'!$A$9:A57="RECORD"))=1,'Records'!M57,""),"")</s:f>
        <s:v/>
      </s:c>
      <s:c r="B57" s="19" t="str">
        <s:f>IF($A57="","",SUMPRODUCT(--('Records'!$M$9:$M$209=$A57),--('Records'!$A$9:$A$209="RECORD"),--('Records'!$R$9:$R$209="ha"),'Records'!$Q$9:$Q$209))</s:f>
        <s:v/>
      </s:c>
      <s:c r="C57" s="19" t="str">
        <s:f>IF($A57="","",SUMPRODUCT(--('Records'!$M$9:$M$209=$A57),--('Records'!$A$9:$A$209="RECORD"),--('Records'!$R$9:$R$209="acre"),'Records'!$Q$9:$Q$209))</s:f>
        <s:v/>
      </s:c>
      <s:c r="D57" s="19" t="str">
        <s:f>IF($A57="","",SUMPRODUCT(--('Records'!$M$9:$M$209=$A57),--('Records'!$A$9:$A$209="RECORD"),--('Records'!$R$9:$R$209="m²"),'Records'!$Q$9:$Q$209))</s:f>
        <s:v/>
      </s:c>
      <s:c r="E57" s="20" t="str">
        <s:f>IF($A57="","",SUMPRODUCT(--('Records'!$M$9:$M$209=$A57),--('Records'!$A$9:$A$209="RECORD"),--('Records'!$Q$9:$Q$209=""))+SUMPRODUCT(--('Records'!$M$9:$M$209=$A57),--('Records'!$A$9:$A$209="RECORD"),--('Records'!$Q$9:$Q$209&lt;&gt;""),--('Records'!$R$9:$R$209="")))</s:f>
        <s:v/>
      </s:c>
      <s:c r="F57" s="21" t="n"/>
      <s:c r="G57" s="18" t="str">
        <s:f>IF(AND('Records'!A57="RECORD",'Records'!J57&lt;&gt;""),IF(SUMPRODUCT(--('Records'!$J$9:J57='Records'!J57),--('Records'!$A$9:A57="RECORD"))=1,'Records'!J57,""),"")</s:f>
        <s:v/>
      </s:c>
      <s:c r="H57" s="19" t="str">
        <s:f>IF($G57="","",SUMPRODUCT(--('Records'!$J$9:$J$209=$G57),--('Records'!$A$9:$A$209="RECORD"),--('Records'!$R$9:$R$209="ha"),'Records'!$Q$9:$Q$209))</s:f>
        <s:v/>
      </s:c>
      <s:c r="I57" s="19" t="str">
        <s:f>IF($G57="","",SUMPRODUCT(--('Records'!$J$9:$J$209=$G57),--('Records'!$A$9:$A$209="RECORD"),--('Records'!$R$9:$R$209="acre"),'Records'!$Q$9:$Q$209))</s:f>
        <s:v/>
      </s:c>
      <s:c r="J57" s="19" t="str">
        <s:f>IF($G57="","",SUMPRODUCT(--('Records'!$J$9:$J$209=$G57),--('Records'!$A$9:$A$209="RECORD"),--('Records'!$R$9:$R$209="m²"),'Records'!$Q$9:$Q$209))</s:f>
        <s:v/>
      </s:c>
      <s:c r="K57" s="20" t="str">
        <s:f>IF($G57="","",SUMPRODUCT(--('Records'!$J$9:$J$209=$G57),--('Records'!$A$9:$A$209="RECORD"),--('Records'!$Q$9:$Q$209=""))+SUMPRODUCT(--('Records'!$J$9:$J$209=$G57),--('Records'!$A$9:$A$209="RECORD"),--('Records'!$Q$9:$Q$209&lt;&gt;""),--('Records'!$R$9:$R$209="")))</s:f>
        <s:v/>
      </s:c>
    </s:row>
    <s:row r="58" ht="25" customHeight="1">
      <s:c r="A58" s="18" t="str">
        <s:f>IF(AND('Records'!A58="RECORD",'Records'!M58&lt;&gt;""),IF(SUMPRODUCT(--('Records'!$M$9:M58='Records'!M58),--('Records'!$A$9:A58="RECORD"))=1,'Records'!M58,""),"")</s:f>
        <s:v/>
      </s:c>
      <s:c r="B58" s="19" t="str">
        <s:f>IF($A58="","",SUMPRODUCT(--('Records'!$M$9:$M$209=$A58),--('Records'!$A$9:$A$209="RECORD"),--('Records'!$R$9:$R$209="ha"),'Records'!$Q$9:$Q$209))</s:f>
        <s:v/>
      </s:c>
      <s:c r="C58" s="19" t="str">
        <s:f>IF($A58="","",SUMPRODUCT(--('Records'!$M$9:$M$209=$A58),--('Records'!$A$9:$A$209="RECORD"),--('Records'!$R$9:$R$209="acre"),'Records'!$Q$9:$Q$209))</s:f>
        <s:v/>
      </s:c>
      <s:c r="D58" s="19" t="str">
        <s:f>IF($A58="","",SUMPRODUCT(--('Records'!$M$9:$M$209=$A58),--('Records'!$A$9:$A$209="RECORD"),--('Records'!$R$9:$R$209="m²"),'Records'!$Q$9:$Q$209))</s:f>
        <s:v/>
      </s:c>
      <s:c r="E58" s="20" t="str">
        <s:f>IF($A58="","",SUMPRODUCT(--('Records'!$M$9:$M$209=$A58),--('Records'!$A$9:$A$209="RECORD"),--('Records'!$Q$9:$Q$209=""))+SUMPRODUCT(--('Records'!$M$9:$M$209=$A58),--('Records'!$A$9:$A$209="RECORD"),--('Records'!$Q$9:$Q$209&lt;&gt;""),--('Records'!$R$9:$R$209="")))</s:f>
        <s:v/>
      </s:c>
      <s:c r="F58" s="21" t="n"/>
      <s:c r="G58" s="18" t="str">
        <s:f>IF(AND('Records'!A58="RECORD",'Records'!J58&lt;&gt;""),IF(SUMPRODUCT(--('Records'!$J$9:J58='Records'!J58),--('Records'!$A$9:A58="RECORD"))=1,'Records'!J58,""),"")</s:f>
        <s:v/>
      </s:c>
      <s:c r="H58" s="19" t="str">
        <s:f>IF($G58="","",SUMPRODUCT(--('Records'!$J$9:$J$209=$G58),--('Records'!$A$9:$A$209="RECORD"),--('Records'!$R$9:$R$209="ha"),'Records'!$Q$9:$Q$209))</s:f>
        <s:v/>
      </s:c>
      <s:c r="I58" s="19" t="str">
        <s:f>IF($G58="","",SUMPRODUCT(--('Records'!$J$9:$J$209=$G58),--('Records'!$A$9:$A$209="RECORD"),--('Records'!$R$9:$R$209="acre"),'Records'!$Q$9:$Q$209))</s:f>
        <s:v/>
      </s:c>
      <s:c r="J58" s="19" t="str">
        <s:f>IF($G58="","",SUMPRODUCT(--('Records'!$J$9:$J$209=$G58),--('Records'!$A$9:$A$209="RECORD"),--('Records'!$R$9:$R$209="m²"),'Records'!$Q$9:$Q$209))</s:f>
        <s:v/>
      </s:c>
      <s:c r="K58" s="20" t="str">
        <s:f>IF($G58="","",SUMPRODUCT(--('Records'!$J$9:$J$209=$G58),--('Records'!$A$9:$A$209="RECORD"),--('Records'!$Q$9:$Q$209=""))+SUMPRODUCT(--('Records'!$J$9:$J$209=$G58),--('Records'!$A$9:$A$209="RECORD"),--('Records'!$Q$9:$Q$209&lt;&gt;""),--('Records'!$R$9:$R$209="")))</s:f>
        <s:v/>
      </s:c>
    </s:row>
    <s:row r="59" ht="25" customHeight="1">
      <s:c r="A59" s="18" t="str">
        <s:f>IF(AND('Records'!A59="RECORD",'Records'!M59&lt;&gt;""),IF(SUMPRODUCT(--('Records'!$M$9:M59='Records'!M59),--('Records'!$A$9:A59="RECORD"))=1,'Records'!M59,""),"")</s:f>
        <s:v/>
      </s:c>
      <s:c r="B59" s="19" t="str">
        <s:f>IF($A59="","",SUMPRODUCT(--('Records'!$M$9:$M$209=$A59),--('Records'!$A$9:$A$209="RECORD"),--('Records'!$R$9:$R$209="ha"),'Records'!$Q$9:$Q$209))</s:f>
        <s:v/>
      </s:c>
      <s:c r="C59" s="19" t="str">
        <s:f>IF($A59="","",SUMPRODUCT(--('Records'!$M$9:$M$209=$A59),--('Records'!$A$9:$A$209="RECORD"),--('Records'!$R$9:$R$209="acre"),'Records'!$Q$9:$Q$209))</s:f>
        <s:v/>
      </s:c>
      <s:c r="D59" s="19" t="str">
        <s:f>IF($A59="","",SUMPRODUCT(--('Records'!$M$9:$M$209=$A59),--('Records'!$A$9:$A$209="RECORD"),--('Records'!$R$9:$R$209="m²"),'Records'!$Q$9:$Q$209))</s:f>
        <s:v/>
      </s:c>
      <s:c r="E59" s="20" t="str">
        <s:f>IF($A59="","",SUMPRODUCT(--('Records'!$M$9:$M$209=$A59),--('Records'!$A$9:$A$209="RECORD"),--('Records'!$Q$9:$Q$209=""))+SUMPRODUCT(--('Records'!$M$9:$M$209=$A59),--('Records'!$A$9:$A$209="RECORD"),--('Records'!$Q$9:$Q$209&lt;&gt;""),--('Records'!$R$9:$R$209="")))</s:f>
        <s:v/>
      </s:c>
      <s:c r="F59" s="21" t="n"/>
      <s:c r="G59" s="18" t="str">
        <s:f>IF(AND('Records'!A59="RECORD",'Records'!J59&lt;&gt;""),IF(SUMPRODUCT(--('Records'!$J$9:J59='Records'!J59),--('Records'!$A$9:A59="RECORD"))=1,'Records'!J59,""),"")</s:f>
        <s:v/>
      </s:c>
      <s:c r="H59" s="19" t="str">
        <s:f>IF($G59="","",SUMPRODUCT(--('Records'!$J$9:$J$209=$G59),--('Records'!$A$9:$A$209="RECORD"),--('Records'!$R$9:$R$209="ha"),'Records'!$Q$9:$Q$209))</s:f>
        <s:v/>
      </s:c>
      <s:c r="I59" s="19" t="str">
        <s:f>IF($G59="","",SUMPRODUCT(--('Records'!$J$9:$J$209=$G59),--('Records'!$A$9:$A$209="RECORD"),--('Records'!$R$9:$R$209="acre"),'Records'!$Q$9:$Q$209))</s:f>
        <s:v/>
      </s:c>
      <s:c r="J59" s="19" t="str">
        <s:f>IF($G59="","",SUMPRODUCT(--('Records'!$J$9:$J$209=$G59),--('Records'!$A$9:$A$209="RECORD"),--('Records'!$R$9:$R$209="m²"),'Records'!$Q$9:$Q$209))</s:f>
        <s:v/>
      </s:c>
      <s:c r="K59" s="20" t="str">
        <s:f>IF($G59="","",SUMPRODUCT(--('Records'!$J$9:$J$209=$G59),--('Records'!$A$9:$A$209="RECORD"),--('Records'!$Q$9:$Q$209=""))+SUMPRODUCT(--('Records'!$J$9:$J$209=$G59),--('Records'!$A$9:$A$209="RECORD"),--('Records'!$Q$9:$Q$209&lt;&gt;""),--('Records'!$R$9:$R$209="")))</s:f>
        <s:v/>
      </s:c>
    </s:row>
    <s:row r="60" ht="25" customHeight="1">
      <s:c r="A60" s="18" t="str">
        <s:f>IF(AND('Records'!A60="RECORD",'Records'!M60&lt;&gt;""),IF(SUMPRODUCT(--('Records'!$M$9:M60='Records'!M60),--('Records'!$A$9:A60="RECORD"))=1,'Records'!M60,""),"")</s:f>
        <s:v/>
      </s:c>
      <s:c r="B60" s="19" t="str">
        <s:f>IF($A60="","",SUMPRODUCT(--('Records'!$M$9:$M$209=$A60),--('Records'!$A$9:$A$209="RECORD"),--('Records'!$R$9:$R$209="ha"),'Records'!$Q$9:$Q$209))</s:f>
        <s:v/>
      </s:c>
      <s:c r="C60" s="19" t="str">
        <s:f>IF($A60="","",SUMPRODUCT(--('Records'!$M$9:$M$209=$A60),--('Records'!$A$9:$A$209="RECORD"),--('Records'!$R$9:$R$209="acre"),'Records'!$Q$9:$Q$209))</s:f>
        <s:v/>
      </s:c>
      <s:c r="D60" s="19" t="str">
        <s:f>IF($A60="","",SUMPRODUCT(--('Records'!$M$9:$M$209=$A60),--('Records'!$A$9:$A$209="RECORD"),--('Records'!$R$9:$R$209="m²"),'Records'!$Q$9:$Q$209))</s:f>
        <s:v/>
      </s:c>
      <s:c r="E60" s="20" t="str">
        <s:f>IF($A60="","",SUMPRODUCT(--('Records'!$M$9:$M$209=$A60),--('Records'!$A$9:$A$209="RECORD"),--('Records'!$Q$9:$Q$209=""))+SUMPRODUCT(--('Records'!$M$9:$M$209=$A60),--('Records'!$A$9:$A$209="RECORD"),--('Records'!$Q$9:$Q$209&lt;&gt;""),--('Records'!$R$9:$R$209="")))</s:f>
        <s:v/>
      </s:c>
      <s:c r="F60" s="21" t="n"/>
      <s:c r="G60" s="18" t="str">
        <s:f>IF(AND('Records'!A60="RECORD",'Records'!J60&lt;&gt;""),IF(SUMPRODUCT(--('Records'!$J$9:J60='Records'!J60),--('Records'!$A$9:A60="RECORD"))=1,'Records'!J60,""),"")</s:f>
        <s:v/>
      </s:c>
      <s:c r="H60" s="19" t="str">
        <s:f>IF($G60="","",SUMPRODUCT(--('Records'!$J$9:$J$209=$G60),--('Records'!$A$9:$A$209="RECORD"),--('Records'!$R$9:$R$209="ha"),'Records'!$Q$9:$Q$209))</s:f>
        <s:v/>
      </s:c>
      <s:c r="I60" s="19" t="str">
        <s:f>IF($G60="","",SUMPRODUCT(--('Records'!$J$9:$J$209=$G60),--('Records'!$A$9:$A$209="RECORD"),--('Records'!$R$9:$R$209="acre"),'Records'!$Q$9:$Q$209))</s:f>
        <s:v/>
      </s:c>
      <s:c r="J60" s="19" t="str">
        <s:f>IF($G60="","",SUMPRODUCT(--('Records'!$J$9:$J$209=$G60),--('Records'!$A$9:$A$209="RECORD"),--('Records'!$R$9:$R$209="m²"),'Records'!$Q$9:$Q$209))</s:f>
        <s:v/>
      </s:c>
      <s:c r="K60" s="20" t="str">
        <s:f>IF($G60="","",SUMPRODUCT(--('Records'!$J$9:$J$209=$G60),--('Records'!$A$9:$A$209="RECORD"),--('Records'!$Q$9:$Q$209=""))+SUMPRODUCT(--('Records'!$J$9:$J$209=$G60),--('Records'!$A$9:$A$209="RECORD"),--('Records'!$Q$9:$Q$209&lt;&gt;""),--('Records'!$R$9:$R$209="")))</s:f>
        <s:v/>
      </s:c>
    </s:row>
    <s:row r="61" ht="25" customHeight="1">
      <s:c r="A61" s="18" t="str">
        <s:f>IF(AND('Records'!A61="RECORD",'Records'!M61&lt;&gt;""),IF(SUMPRODUCT(--('Records'!$M$9:M61='Records'!M61),--('Records'!$A$9:A61="RECORD"))=1,'Records'!M61,""),"")</s:f>
        <s:v/>
      </s:c>
      <s:c r="B61" s="19" t="str">
        <s:f>IF($A61="","",SUMPRODUCT(--('Records'!$M$9:$M$209=$A61),--('Records'!$A$9:$A$209="RECORD"),--('Records'!$R$9:$R$209="ha"),'Records'!$Q$9:$Q$209))</s:f>
        <s:v/>
      </s:c>
      <s:c r="C61" s="19" t="str">
        <s:f>IF($A61="","",SUMPRODUCT(--('Records'!$M$9:$M$209=$A61),--('Records'!$A$9:$A$209="RECORD"),--('Records'!$R$9:$R$209="acre"),'Records'!$Q$9:$Q$209))</s:f>
        <s:v/>
      </s:c>
      <s:c r="D61" s="19" t="str">
        <s:f>IF($A61="","",SUMPRODUCT(--('Records'!$M$9:$M$209=$A61),--('Records'!$A$9:$A$209="RECORD"),--('Records'!$R$9:$R$209="m²"),'Records'!$Q$9:$Q$209))</s:f>
        <s:v/>
      </s:c>
      <s:c r="E61" s="20" t="str">
        <s:f>IF($A61="","",SUMPRODUCT(--('Records'!$M$9:$M$209=$A61),--('Records'!$A$9:$A$209="RECORD"),--('Records'!$Q$9:$Q$209=""))+SUMPRODUCT(--('Records'!$M$9:$M$209=$A61),--('Records'!$A$9:$A$209="RECORD"),--('Records'!$Q$9:$Q$209&lt;&gt;""),--('Records'!$R$9:$R$209="")))</s:f>
        <s:v/>
      </s:c>
      <s:c r="F61" s="21" t="n"/>
      <s:c r="G61" s="18" t="str">
        <s:f>IF(AND('Records'!A61="RECORD",'Records'!J61&lt;&gt;""),IF(SUMPRODUCT(--('Records'!$J$9:J61='Records'!J61),--('Records'!$A$9:A61="RECORD"))=1,'Records'!J61,""),"")</s:f>
        <s:v/>
      </s:c>
      <s:c r="H61" s="19" t="str">
        <s:f>IF($G61="","",SUMPRODUCT(--('Records'!$J$9:$J$209=$G61),--('Records'!$A$9:$A$209="RECORD"),--('Records'!$R$9:$R$209="ha"),'Records'!$Q$9:$Q$209))</s:f>
        <s:v/>
      </s:c>
      <s:c r="I61" s="19" t="str">
        <s:f>IF($G61="","",SUMPRODUCT(--('Records'!$J$9:$J$209=$G61),--('Records'!$A$9:$A$209="RECORD"),--('Records'!$R$9:$R$209="acre"),'Records'!$Q$9:$Q$209))</s:f>
        <s:v/>
      </s:c>
      <s:c r="J61" s="19" t="str">
        <s:f>IF($G61="","",SUMPRODUCT(--('Records'!$J$9:$J$209=$G61),--('Records'!$A$9:$A$209="RECORD"),--('Records'!$R$9:$R$209="m²"),'Records'!$Q$9:$Q$209))</s:f>
        <s:v/>
      </s:c>
      <s:c r="K61" s="20" t="str">
        <s:f>IF($G61="","",SUMPRODUCT(--('Records'!$J$9:$J$209=$G61),--('Records'!$A$9:$A$209="RECORD"),--('Records'!$Q$9:$Q$209=""))+SUMPRODUCT(--('Records'!$J$9:$J$209=$G61),--('Records'!$A$9:$A$209="RECORD"),--('Records'!$Q$9:$Q$209&lt;&gt;""),--('Records'!$R$9:$R$209="")))</s:f>
        <s:v/>
      </s:c>
    </s:row>
    <s:row r="62" ht="25" customHeight="1">
      <s:c r="A62" s="18" t="str">
        <s:f>IF(AND('Records'!A62="RECORD",'Records'!M62&lt;&gt;""),IF(SUMPRODUCT(--('Records'!$M$9:M62='Records'!M62),--('Records'!$A$9:A62="RECORD"))=1,'Records'!M62,""),"")</s:f>
        <s:v/>
      </s:c>
      <s:c r="B62" s="19" t="str">
        <s:f>IF($A62="","",SUMPRODUCT(--('Records'!$M$9:$M$209=$A62),--('Records'!$A$9:$A$209="RECORD"),--('Records'!$R$9:$R$209="ha"),'Records'!$Q$9:$Q$209))</s:f>
        <s:v/>
      </s:c>
      <s:c r="C62" s="19" t="str">
        <s:f>IF($A62="","",SUMPRODUCT(--('Records'!$M$9:$M$209=$A62),--('Records'!$A$9:$A$209="RECORD"),--('Records'!$R$9:$R$209="acre"),'Records'!$Q$9:$Q$209))</s:f>
        <s:v/>
      </s:c>
      <s:c r="D62" s="19" t="str">
        <s:f>IF($A62="","",SUMPRODUCT(--('Records'!$M$9:$M$209=$A62),--('Records'!$A$9:$A$209="RECORD"),--('Records'!$R$9:$R$209="m²"),'Records'!$Q$9:$Q$209))</s:f>
        <s:v/>
      </s:c>
      <s:c r="E62" s="20" t="str">
        <s:f>IF($A62="","",SUMPRODUCT(--('Records'!$M$9:$M$209=$A62),--('Records'!$A$9:$A$209="RECORD"),--('Records'!$Q$9:$Q$209=""))+SUMPRODUCT(--('Records'!$M$9:$M$209=$A62),--('Records'!$A$9:$A$209="RECORD"),--('Records'!$Q$9:$Q$209&lt;&gt;""),--('Records'!$R$9:$R$209="")))</s:f>
        <s:v/>
      </s:c>
      <s:c r="F62" s="21" t="n"/>
      <s:c r="G62" s="18" t="str">
        <s:f>IF(AND('Records'!A62="RECORD",'Records'!J62&lt;&gt;""),IF(SUMPRODUCT(--('Records'!$J$9:J62='Records'!J62),--('Records'!$A$9:A62="RECORD"))=1,'Records'!J62,""),"")</s:f>
        <s:v/>
      </s:c>
      <s:c r="H62" s="19" t="str">
        <s:f>IF($G62="","",SUMPRODUCT(--('Records'!$J$9:$J$209=$G62),--('Records'!$A$9:$A$209="RECORD"),--('Records'!$R$9:$R$209="ha"),'Records'!$Q$9:$Q$209))</s:f>
        <s:v/>
      </s:c>
      <s:c r="I62" s="19" t="str">
        <s:f>IF($G62="","",SUMPRODUCT(--('Records'!$J$9:$J$209=$G62),--('Records'!$A$9:$A$209="RECORD"),--('Records'!$R$9:$R$209="acre"),'Records'!$Q$9:$Q$209))</s:f>
        <s:v/>
      </s:c>
      <s:c r="J62" s="19" t="str">
        <s:f>IF($G62="","",SUMPRODUCT(--('Records'!$J$9:$J$209=$G62),--('Records'!$A$9:$A$209="RECORD"),--('Records'!$R$9:$R$209="m²"),'Records'!$Q$9:$Q$209))</s:f>
        <s:v/>
      </s:c>
      <s:c r="K62" s="20" t="str">
        <s:f>IF($G62="","",SUMPRODUCT(--('Records'!$J$9:$J$209=$G62),--('Records'!$A$9:$A$209="RECORD"),--('Records'!$Q$9:$Q$209=""))+SUMPRODUCT(--('Records'!$J$9:$J$209=$G62),--('Records'!$A$9:$A$209="RECORD"),--('Records'!$Q$9:$Q$209&lt;&gt;""),--('Records'!$R$9:$R$209="")))</s:f>
        <s:v/>
      </s:c>
    </s:row>
    <s:row r="63" ht="25" customHeight="1">
      <s:c r="A63" s="18" t="str">
        <s:f>IF(AND('Records'!A63="RECORD",'Records'!M63&lt;&gt;""),IF(SUMPRODUCT(--('Records'!$M$9:M63='Records'!M63),--('Records'!$A$9:A63="RECORD"))=1,'Records'!M63,""),"")</s:f>
        <s:v/>
      </s:c>
      <s:c r="B63" s="19" t="str">
        <s:f>IF($A63="","",SUMPRODUCT(--('Records'!$M$9:$M$209=$A63),--('Records'!$A$9:$A$209="RECORD"),--('Records'!$R$9:$R$209="ha"),'Records'!$Q$9:$Q$209))</s:f>
        <s:v/>
      </s:c>
      <s:c r="C63" s="19" t="str">
        <s:f>IF($A63="","",SUMPRODUCT(--('Records'!$M$9:$M$209=$A63),--('Records'!$A$9:$A$209="RECORD"),--('Records'!$R$9:$R$209="acre"),'Records'!$Q$9:$Q$209))</s:f>
        <s:v/>
      </s:c>
      <s:c r="D63" s="19" t="str">
        <s:f>IF($A63="","",SUMPRODUCT(--('Records'!$M$9:$M$209=$A63),--('Records'!$A$9:$A$209="RECORD"),--('Records'!$R$9:$R$209="m²"),'Records'!$Q$9:$Q$209))</s:f>
        <s:v/>
      </s:c>
      <s:c r="E63" s="20" t="str">
        <s:f>IF($A63="","",SUMPRODUCT(--('Records'!$M$9:$M$209=$A63),--('Records'!$A$9:$A$209="RECORD"),--('Records'!$Q$9:$Q$209=""))+SUMPRODUCT(--('Records'!$M$9:$M$209=$A63),--('Records'!$A$9:$A$209="RECORD"),--('Records'!$Q$9:$Q$209&lt;&gt;""),--('Records'!$R$9:$R$209="")))</s:f>
        <s:v/>
      </s:c>
      <s:c r="F63" s="21" t="n"/>
      <s:c r="G63" s="18" t="str">
        <s:f>IF(AND('Records'!A63="RECORD",'Records'!J63&lt;&gt;""),IF(SUMPRODUCT(--('Records'!$J$9:J63='Records'!J63),--('Records'!$A$9:A63="RECORD"))=1,'Records'!J63,""),"")</s:f>
        <s:v/>
      </s:c>
      <s:c r="H63" s="19" t="str">
        <s:f>IF($G63="","",SUMPRODUCT(--('Records'!$J$9:$J$209=$G63),--('Records'!$A$9:$A$209="RECORD"),--('Records'!$R$9:$R$209="ha"),'Records'!$Q$9:$Q$209))</s:f>
        <s:v/>
      </s:c>
      <s:c r="I63" s="19" t="str">
        <s:f>IF($G63="","",SUMPRODUCT(--('Records'!$J$9:$J$209=$G63),--('Records'!$A$9:$A$209="RECORD"),--('Records'!$R$9:$R$209="acre"),'Records'!$Q$9:$Q$209))</s:f>
        <s:v/>
      </s:c>
      <s:c r="J63" s="19" t="str">
        <s:f>IF($G63="","",SUMPRODUCT(--('Records'!$J$9:$J$209=$G63),--('Records'!$A$9:$A$209="RECORD"),--('Records'!$R$9:$R$209="m²"),'Records'!$Q$9:$Q$209))</s:f>
        <s:v/>
      </s:c>
      <s:c r="K63" s="20" t="str">
        <s:f>IF($G63="","",SUMPRODUCT(--('Records'!$J$9:$J$209=$G63),--('Records'!$A$9:$A$209="RECORD"),--('Records'!$Q$9:$Q$209=""))+SUMPRODUCT(--('Records'!$J$9:$J$209=$G63),--('Records'!$A$9:$A$209="RECORD"),--('Records'!$Q$9:$Q$209&lt;&gt;""),--('Records'!$R$9:$R$209="")))</s:f>
        <s:v/>
      </s:c>
    </s:row>
    <s:row r="64" ht="25" customHeight="1">
      <s:c r="A64" s="18" t="str">
        <s:f>IF(AND('Records'!A64="RECORD",'Records'!M64&lt;&gt;""),IF(SUMPRODUCT(--('Records'!$M$9:M64='Records'!M64),--('Records'!$A$9:A64="RECORD"))=1,'Records'!M64,""),"")</s:f>
        <s:v/>
      </s:c>
      <s:c r="B64" s="19" t="str">
        <s:f>IF($A64="","",SUMPRODUCT(--('Records'!$M$9:$M$209=$A64),--('Records'!$A$9:$A$209="RECORD"),--('Records'!$R$9:$R$209="ha"),'Records'!$Q$9:$Q$209))</s:f>
        <s:v/>
      </s:c>
      <s:c r="C64" s="19" t="str">
        <s:f>IF($A64="","",SUMPRODUCT(--('Records'!$M$9:$M$209=$A64),--('Records'!$A$9:$A$209="RECORD"),--('Records'!$R$9:$R$209="acre"),'Records'!$Q$9:$Q$209))</s:f>
        <s:v/>
      </s:c>
      <s:c r="D64" s="19" t="str">
        <s:f>IF($A64="","",SUMPRODUCT(--('Records'!$M$9:$M$209=$A64),--('Records'!$A$9:$A$209="RECORD"),--('Records'!$R$9:$R$209="m²"),'Records'!$Q$9:$Q$209))</s:f>
        <s:v/>
      </s:c>
      <s:c r="E64" s="20" t="str">
        <s:f>IF($A64="","",SUMPRODUCT(--('Records'!$M$9:$M$209=$A64),--('Records'!$A$9:$A$209="RECORD"),--('Records'!$Q$9:$Q$209=""))+SUMPRODUCT(--('Records'!$M$9:$M$209=$A64),--('Records'!$A$9:$A$209="RECORD"),--('Records'!$Q$9:$Q$209&lt;&gt;""),--('Records'!$R$9:$R$209="")))</s:f>
        <s:v/>
      </s:c>
      <s:c r="F64" s="21" t="n"/>
      <s:c r="G64" s="18" t="str">
        <s:f>IF(AND('Records'!A64="RECORD",'Records'!J64&lt;&gt;""),IF(SUMPRODUCT(--('Records'!$J$9:J64='Records'!J64),--('Records'!$A$9:A64="RECORD"))=1,'Records'!J64,""),"")</s:f>
        <s:v/>
      </s:c>
      <s:c r="H64" s="19" t="str">
        <s:f>IF($G64="","",SUMPRODUCT(--('Records'!$J$9:$J$209=$G64),--('Records'!$A$9:$A$209="RECORD"),--('Records'!$R$9:$R$209="ha"),'Records'!$Q$9:$Q$209))</s:f>
        <s:v/>
      </s:c>
      <s:c r="I64" s="19" t="str">
        <s:f>IF($G64="","",SUMPRODUCT(--('Records'!$J$9:$J$209=$G64),--('Records'!$A$9:$A$209="RECORD"),--('Records'!$R$9:$R$209="acre"),'Records'!$Q$9:$Q$209))</s:f>
        <s:v/>
      </s:c>
      <s:c r="J64" s="19" t="str">
        <s:f>IF($G64="","",SUMPRODUCT(--('Records'!$J$9:$J$209=$G64),--('Records'!$A$9:$A$209="RECORD"),--('Records'!$R$9:$R$209="m²"),'Records'!$Q$9:$Q$209))</s:f>
        <s:v/>
      </s:c>
      <s:c r="K64" s="20" t="str">
        <s:f>IF($G64="","",SUMPRODUCT(--('Records'!$J$9:$J$209=$G64),--('Records'!$A$9:$A$209="RECORD"),--('Records'!$Q$9:$Q$209=""))+SUMPRODUCT(--('Records'!$J$9:$J$209=$G64),--('Records'!$A$9:$A$209="RECORD"),--('Records'!$Q$9:$Q$209&lt;&gt;""),--('Records'!$R$9:$R$209="")))</s:f>
        <s:v/>
      </s:c>
    </s:row>
    <s:row r="65" ht="25" customHeight="1">
      <s:c r="A65" s="18" t="str">
        <s:f>IF(AND('Records'!A65="RECORD",'Records'!M65&lt;&gt;""),IF(SUMPRODUCT(--('Records'!$M$9:M65='Records'!M65),--('Records'!$A$9:A65="RECORD"))=1,'Records'!M65,""),"")</s:f>
        <s:v/>
      </s:c>
      <s:c r="B65" s="19" t="str">
        <s:f>IF($A65="","",SUMPRODUCT(--('Records'!$M$9:$M$209=$A65),--('Records'!$A$9:$A$209="RECORD"),--('Records'!$R$9:$R$209="ha"),'Records'!$Q$9:$Q$209))</s:f>
        <s:v/>
      </s:c>
      <s:c r="C65" s="19" t="str">
        <s:f>IF($A65="","",SUMPRODUCT(--('Records'!$M$9:$M$209=$A65),--('Records'!$A$9:$A$209="RECORD"),--('Records'!$R$9:$R$209="acre"),'Records'!$Q$9:$Q$209))</s:f>
        <s:v/>
      </s:c>
      <s:c r="D65" s="19" t="str">
        <s:f>IF($A65="","",SUMPRODUCT(--('Records'!$M$9:$M$209=$A65),--('Records'!$A$9:$A$209="RECORD"),--('Records'!$R$9:$R$209="m²"),'Records'!$Q$9:$Q$209))</s:f>
        <s:v/>
      </s:c>
      <s:c r="E65" s="20" t="str">
        <s:f>IF($A65="","",SUMPRODUCT(--('Records'!$M$9:$M$209=$A65),--('Records'!$A$9:$A$209="RECORD"),--('Records'!$Q$9:$Q$209=""))+SUMPRODUCT(--('Records'!$M$9:$M$209=$A65),--('Records'!$A$9:$A$209="RECORD"),--('Records'!$Q$9:$Q$209&lt;&gt;""),--('Records'!$R$9:$R$209="")))</s:f>
        <s:v/>
      </s:c>
      <s:c r="F65" s="21" t="n"/>
      <s:c r="G65" s="18" t="str">
        <s:f>IF(AND('Records'!A65="RECORD",'Records'!J65&lt;&gt;""),IF(SUMPRODUCT(--('Records'!$J$9:J65='Records'!J65),--('Records'!$A$9:A65="RECORD"))=1,'Records'!J65,""),"")</s:f>
        <s:v/>
      </s:c>
      <s:c r="H65" s="19" t="str">
        <s:f>IF($G65="","",SUMPRODUCT(--('Records'!$J$9:$J$209=$G65),--('Records'!$A$9:$A$209="RECORD"),--('Records'!$R$9:$R$209="ha"),'Records'!$Q$9:$Q$209))</s:f>
        <s:v/>
      </s:c>
      <s:c r="I65" s="19" t="str">
        <s:f>IF($G65="","",SUMPRODUCT(--('Records'!$J$9:$J$209=$G65),--('Records'!$A$9:$A$209="RECORD"),--('Records'!$R$9:$R$209="acre"),'Records'!$Q$9:$Q$209))</s:f>
        <s:v/>
      </s:c>
      <s:c r="J65" s="19" t="str">
        <s:f>IF($G65="","",SUMPRODUCT(--('Records'!$J$9:$J$209=$G65),--('Records'!$A$9:$A$209="RECORD"),--('Records'!$R$9:$R$209="m²"),'Records'!$Q$9:$Q$209))</s:f>
        <s:v/>
      </s:c>
      <s:c r="K65" s="20" t="str">
        <s:f>IF($G65="","",SUMPRODUCT(--('Records'!$J$9:$J$209=$G65),--('Records'!$A$9:$A$209="RECORD"),--('Records'!$Q$9:$Q$209=""))+SUMPRODUCT(--('Records'!$J$9:$J$209=$G65),--('Records'!$A$9:$A$209="RECORD"),--('Records'!$Q$9:$Q$209&lt;&gt;""),--('Records'!$R$9:$R$209="")))</s:f>
        <s:v/>
      </s:c>
    </s:row>
    <s:row r="66" ht="25" customHeight="1">
      <s:c r="A66" s="18" t="str">
        <s:f>IF(AND('Records'!A66="RECORD",'Records'!M66&lt;&gt;""),IF(SUMPRODUCT(--('Records'!$M$9:M66='Records'!M66),--('Records'!$A$9:A66="RECORD"))=1,'Records'!M66,""),"")</s:f>
        <s:v/>
      </s:c>
      <s:c r="B66" s="19" t="str">
        <s:f>IF($A66="","",SUMPRODUCT(--('Records'!$M$9:$M$209=$A66),--('Records'!$A$9:$A$209="RECORD"),--('Records'!$R$9:$R$209="ha"),'Records'!$Q$9:$Q$209))</s:f>
        <s:v/>
      </s:c>
      <s:c r="C66" s="19" t="str">
        <s:f>IF($A66="","",SUMPRODUCT(--('Records'!$M$9:$M$209=$A66),--('Records'!$A$9:$A$209="RECORD"),--('Records'!$R$9:$R$209="acre"),'Records'!$Q$9:$Q$209))</s:f>
        <s:v/>
      </s:c>
      <s:c r="D66" s="19" t="str">
        <s:f>IF($A66="","",SUMPRODUCT(--('Records'!$M$9:$M$209=$A66),--('Records'!$A$9:$A$209="RECORD"),--('Records'!$R$9:$R$209="m²"),'Records'!$Q$9:$Q$209))</s:f>
        <s:v/>
      </s:c>
      <s:c r="E66" s="20" t="str">
        <s:f>IF($A66="","",SUMPRODUCT(--('Records'!$M$9:$M$209=$A66),--('Records'!$A$9:$A$209="RECORD"),--('Records'!$Q$9:$Q$209=""))+SUMPRODUCT(--('Records'!$M$9:$M$209=$A66),--('Records'!$A$9:$A$209="RECORD"),--('Records'!$Q$9:$Q$209&lt;&gt;""),--('Records'!$R$9:$R$209="")))</s:f>
        <s:v/>
      </s:c>
      <s:c r="F66" s="21" t="n"/>
      <s:c r="G66" s="18" t="str">
        <s:f>IF(AND('Records'!A66="RECORD",'Records'!J66&lt;&gt;""),IF(SUMPRODUCT(--('Records'!$J$9:J66='Records'!J66),--('Records'!$A$9:A66="RECORD"))=1,'Records'!J66,""),"")</s:f>
        <s:v/>
      </s:c>
      <s:c r="H66" s="19" t="str">
        <s:f>IF($G66="","",SUMPRODUCT(--('Records'!$J$9:$J$209=$G66),--('Records'!$A$9:$A$209="RECORD"),--('Records'!$R$9:$R$209="ha"),'Records'!$Q$9:$Q$209))</s:f>
        <s:v/>
      </s:c>
      <s:c r="I66" s="19" t="str">
        <s:f>IF($G66="","",SUMPRODUCT(--('Records'!$J$9:$J$209=$G66),--('Records'!$A$9:$A$209="RECORD"),--('Records'!$R$9:$R$209="acre"),'Records'!$Q$9:$Q$209))</s:f>
        <s:v/>
      </s:c>
      <s:c r="J66" s="19" t="str">
        <s:f>IF($G66="","",SUMPRODUCT(--('Records'!$J$9:$J$209=$G66),--('Records'!$A$9:$A$209="RECORD"),--('Records'!$R$9:$R$209="m²"),'Records'!$Q$9:$Q$209))</s:f>
        <s:v/>
      </s:c>
      <s:c r="K66" s="20" t="str">
        <s:f>IF($G66="","",SUMPRODUCT(--('Records'!$J$9:$J$209=$G66),--('Records'!$A$9:$A$209="RECORD"),--('Records'!$Q$9:$Q$209=""))+SUMPRODUCT(--('Records'!$J$9:$J$209=$G66),--('Records'!$A$9:$A$209="RECORD"),--('Records'!$Q$9:$Q$209&lt;&gt;""),--('Records'!$R$9:$R$209="")))</s:f>
        <s:v/>
      </s:c>
    </s:row>
    <s:row r="67" ht="25" customHeight="1">
      <s:c r="A67" s="18" t="str">
        <s:f>IF(AND('Records'!A67="RECORD",'Records'!M67&lt;&gt;""),IF(SUMPRODUCT(--('Records'!$M$9:M67='Records'!M67),--('Records'!$A$9:A67="RECORD"))=1,'Records'!M67,""),"")</s:f>
        <s:v/>
      </s:c>
      <s:c r="B67" s="19" t="str">
        <s:f>IF($A67="","",SUMPRODUCT(--('Records'!$M$9:$M$209=$A67),--('Records'!$A$9:$A$209="RECORD"),--('Records'!$R$9:$R$209="ha"),'Records'!$Q$9:$Q$209))</s:f>
        <s:v/>
      </s:c>
      <s:c r="C67" s="19" t="str">
        <s:f>IF($A67="","",SUMPRODUCT(--('Records'!$M$9:$M$209=$A67),--('Records'!$A$9:$A$209="RECORD"),--('Records'!$R$9:$R$209="acre"),'Records'!$Q$9:$Q$209))</s:f>
        <s:v/>
      </s:c>
      <s:c r="D67" s="19" t="str">
        <s:f>IF($A67="","",SUMPRODUCT(--('Records'!$M$9:$M$209=$A67),--('Records'!$A$9:$A$209="RECORD"),--('Records'!$R$9:$R$209="m²"),'Records'!$Q$9:$Q$209))</s:f>
        <s:v/>
      </s:c>
      <s:c r="E67" s="20" t="str">
        <s:f>IF($A67="","",SUMPRODUCT(--('Records'!$M$9:$M$209=$A67),--('Records'!$A$9:$A$209="RECORD"),--('Records'!$Q$9:$Q$209=""))+SUMPRODUCT(--('Records'!$M$9:$M$209=$A67),--('Records'!$A$9:$A$209="RECORD"),--('Records'!$Q$9:$Q$209&lt;&gt;""),--('Records'!$R$9:$R$209="")))</s:f>
        <s:v/>
      </s:c>
      <s:c r="F67" s="21" t="n"/>
      <s:c r="G67" s="18" t="str">
        <s:f>IF(AND('Records'!A67="RECORD",'Records'!J67&lt;&gt;""),IF(SUMPRODUCT(--('Records'!$J$9:J67='Records'!J67),--('Records'!$A$9:A67="RECORD"))=1,'Records'!J67,""),"")</s:f>
        <s:v/>
      </s:c>
      <s:c r="H67" s="19" t="str">
        <s:f>IF($G67="","",SUMPRODUCT(--('Records'!$J$9:$J$209=$G67),--('Records'!$A$9:$A$209="RECORD"),--('Records'!$R$9:$R$209="ha"),'Records'!$Q$9:$Q$209))</s:f>
        <s:v/>
      </s:c>
      <s:c r="I67" s="19" t="str">
        <s:f>IF($G67="","",SUMPRODUCT(--('Records'!$J$9:$J$209=$G67),--('Records'!$A$9:$A$209="RECORD"),--('Records'!$R$9:$R$209="acre"),'Records'!$Q$9:$Q$209))</s:f>
        <s:v/>
      </s:c>
      <s:c r="J67" s="19" t="str">
        <s:f>IF($G67="","",SUMPRODUCT(--('Records'!$J$9:$J$209=$G67),--('Records'!$A$9:$A$209="RECORD"),--('Records'!$R$9:$R$209="m²"),'Records'!$Q$9:$Q$209))</s:f>
        <s:v/>
      </s:c>
      <s:c r="K67" s="20" t="str">
        <s:f>IF($G67="","",SUMPRODUCT(--('Records'!$J$9:$J$209=$G67),--('Records'!$A$9:$A$209="RECORD"),--('Records'!$Q$9:$Q$209=""))+SUMPRODUCT(--('Records'!$J$9:$J$209=$G67),--('Records'!$A$9:$A$209="RECORD"),--('Records'!$Q$9:$Q$209&lt;&gt;""),--('Records'!$R$9:$R$209="")))</s:f>
        <s:v/>
      </s:c>
    </s:row>
    <s:row r="68" ht="25" customHeight="1">
      <s:c r="A68" s="18" t="str">
        <s:f>IF(AND('Records'!A68="RECORD",'Records'!M68&lt;&gt;""),IF(SUMPRODUCT(--('Records'!$M$9:M68='Records'!M68),--('Records'!$A$9:A68="RECORD"))=1,'Records'!M68,""),"")</s:f>
        <s:v/>
      </s:c>
      <s:c r="B68" s="19" t="str">
        <s:f>IF($A68="","",SUMPRODUCT(--('Records'!$M$9:$M$209=$A68),--('Records'!$A$9:$A$209="RECORD"),--('Records'!$R$9:$R$209="ha"),'Records'!$Q$9:$Q$209))</s:f>
        <s:v/>
      </s:c>
      <s:c r="C68" s="19" t="str">
        <s:f>IF($A68="","",SUMPRODUCT(--('Records'!$M$9:$M$209=$A68),--('Records'!$A$9:$A$209="RECORD"),--('Records'!$R$9:$R$209="acre"),'Records'!$Q$9:$Q$209))</s:f>
        <s:v/>
      </s:c>
      <s:c r="D68" s="19" t="str">
        <s:f>IF($A68="","",SUMPRODUCT(--('Records'!$M$9:$M$209=$A68),--('Records'!$A$9:$A$209="RECORD"),--('Records'!$R$9:$R$209="m²"),'Records'!$Q$9:$Q$209))</s:f>
        <s:v/>
      </s:c>
      <s:c r="E68" s="20" t="str">
        <s:f>IF($A68="","",SUMPRODUCT(--('Records'!$M$9:$M$209=$A68),--('Records'!$A$9:$A$209="RECORD"),--('Records'!$Q$9:$Q$209=""))+SUMPRODUCT(--('Records'!$M$9:$M$209=$A68),--('Records'!$A$9:$A$209="RECORD"),--('Records'!$Q$9:$Q$209&lt;&gt;""),--('Records'!$R$9:$R$209="")))</s:f>
        <s:v/>
      </s:c>
      <s:c r="F68" s="21" t="n"/>
      <s:c r="G68" s="18" t="str">
        <s:f>IF(AND('Records'!A68="RECORD",'Records'!J68&lt;&gt;""),IF(SUMPRODUCT(--('Records'!$J$9:J68='Records'!J68),--('Records'!$A$9:A68="RECORD"))=1,'Records'!J68,""),"")</s:f>
        <s:v/>
      </s:c>
      <s:c r="H68" s="19" t="str">
        <s:f>IF($G68="","",SUMPRODUCT(--('Records'!$J$9:$J$209=$G68),--('Records'!$A$9:$A$209="RECORD"),--('Records'!$R$9:$R$209="ha"),'Records'!$Q$9:$Q$209))</s:f>
        <s:v/>
      </s:c>
      <s:c r="I68" s="19" t="str">
        <s:f>IF($G68="","",SUMPRODUCT(--('Records'!$J$9:$J$209=$G68),--('Records'!$A$9:$A$209="RECORD"),--('Records'!$R$9:$R$209="acre"),'Records'!$Q$9:$Q$209))</s:f>
        <s:v/>
      </s:c>
      <s:c r="J68" s="19" t="str">
        <s:f>IF($G68="","",SUMPRODUCT(--('Records'!$J$9:$J$209=$G68),--('Records'!$A$9:$A$209="RECORD"),--('Records'!$R$9:$R$209="m²"),'Records'!$Q$9:$Q$209))</s:f>
        <s:v/>
      </s:c>
      <s:c r="K68" s="20" t="str">
        <s:f>IF($G68="","",SUMPRODUCT(--('Records'!$J$9:$J$209=$G68),--('Records'!$A$9:$A$209="RECORD"),--('Records'!$Q$9:$Q$209=""))+SUMPRODUCT(--('Records'!$J$9:$J$209=$G68),--('Records'!$A$9:$A$209="RECORD"),--('Records'!$Q$9:$Q$209&lt;&gt;""),--('Records'!$R$9:$R$209="")))</s:f>
        <s:v/>
      </s:c>
    </s:row>
    <s:row r="69" ht="25" customHeight="1">
      <s:c r="A69" s="18" t="str">
        <s:f>IF(AND('Records'!A69="RECORD",'Records'!M69&lt;&gt;""),IF(SUMPRODUCT(--('Records'!$M$9:M69='Records'!M69),--('Records'!$A$9:A69="RECORD"))=1,'Records'!M69,""),"")</s:f>
        <s:v/>
      </s:c>
      <s:c r="B69" s="19" t="str">
        <s:f>IF($A69="","",SUMPRODUCT(--('Records'!$M$9:$M$209=$A69),--('Records'!$A$9:$A$209="RECORD"),--('Records'!$R$9:$R$209="ha"),'Records'!$Q$9:$Q$209))</s:f>
        <s:v/>
      </s:c>
      <s:c r="C69" s="19" t="str">
        <s:f>IF($A69="","",SUMPRODUCT(--('Records'!$M$9:$M$209=$A69),--('Records'!$A$9:$A$209="RECORD"),--('Records'!$R$9:$R$209="acre"),'Records'!$Q$9:$Q$209))</s:f>
        <s:v/>
      </s:c>
      <s:c r="D69" s="19" t="str">
        <s:f>IF($A69="","",SUMPRODUCT(--('Records'!$M$9:$M$209=$A69),--('Records'!$A$9:$A$209="RECORD"),--('Records'!$R$9:$R$209="m²"),'Records'!$Q$9:$Q$209))</s:f>
        <s:v/>
      </s:c>
      <s:c r="E69" s="20" t="str">
        <s:f>IF($A69="","",SUMPRODUCT(--('Records'!$M$9:$M$209=$A69),--('Records'!$A$9:$A$209="RECORD"),--('Records'!$Q$9:$Q$209=""))+SUMPRODUCT(--('Records'!$M$9:$M$209=$A69),--('Records'!$A$9:$A$209="RECORD"),--('Records'!$Q$9:$Q$209&lt;&gt;""),--('Records'!$R$9:$R$209="")))</s:f>
        <s:v/>
      </s:c>
      <s:c r="F69" s="21" t="n"/>
      <s:c r="G69" s="18" t="str">
        <s:f>IF(AND('Records'!A69="RECORD",'Records'!J69&lt;&gt;""),IF(SUMPRODUCT(--('Records'!$J$9:J69='Records'!J69),--('Records'!$A$9:A69="RECORD"))=1,'Records'!J69,""),"")</s:f>
        <s:v/>
      </s:c>
      <s:c r="H69" s="19" t="str">
        <s:f>IF($G69="","",SUMPRODUCT(--('Records'!$J$9:$J$209=$G69),--('Records'!$A$9:$A$209="RECORD"),--('Records'!$R$9:$R$209="ha"),'Records'!$Q$9:$Q$209))</s:f>
        <s:v/>
      </s:c>
      <s:c r="I69" s="19" t="str">
        <s:f>IF($G69="","",SUMPRODUCT(--('Records'!$J$9:$J$209=$G69),--('Records'!$A$9:$A$209="RECORD"),--('Records'!$R$9:$R$209="acre"),'Records'!$Q$9:$Q$209))</s:f>
        <s:v/>
      </s:c>
      <s:c r="J69" s="19" t="str">
        <s:f>IF($G69="","",SUMPRODUCT(--('Records'!$J$9:$J$209=$G69),--('Records'!$A$9:$A$209="RECORD"),--('Records'!$R$9:$R$209="m²"),'Records'!$Q$9:$Q$209))</s:f>
        <s:v/>
      </s:c>
      <s:c r="K69" s="20" t="str">
        <s:f>IF($G69="","",SUMPRODUCT(--('Records'!$J$9:$J$209=$G69),--('Records'!$A$9:$A$209="RECORD"),--('Records'!$Q$9:$Q$209=""))+SUMPRODUCT(--('Records'!$J$9:$J$209=$G69),--('Records'!$A$9:$A$209="RECORD"),--('Records'!$Q$9:$Q$209&lt;&gt;""),--('Records'!$R$9:$R$209="")))</s:f>
        <s:v/>
      </s:c>
    </s:row>
    <s:row r="70" ht="25" customHeight="1">
      <s:c r="A70" s="18" t="str">
        <s:f>IF(AND('Records'!A70="RECORD",'Records'!M70&lt;&gt;""),IF(SUMPRODUCT(--('Records'!$M$9:M70='Records'!M70),--('Records'!$A$9:A70="RECORD"))=1,'Records'!M70,""),"")</s:f>
        <s:v/>
      </s:c>
      <s:c r="B70" s="19" t="str">
        <s:f>IF($A70="","",SUMPRODUCT(--('Records'!$M$9:$M$209=$A70),--('Records'!$A$9:$A$209="RECORD"),--('Records'!$R$9:$R$209="ha"),'Records'!$Q$9:$Q$209))</s:f>
        <s:v/>
      </s:c>
      <s:c r="C70" s="19" t="str">
        <s:f>IF($A70="","",SUMPRODUCT(--('Records'!$M$9:$M$209=$A70),--('Records'!$A$9:$A$209="RECORD"),--('Records'!$R$9:$R$209="acre"),'Records'!$Q$9:$Q$209))</s:f>
        <s:v/>
      </s:c>
      <s:c r="D70" s="19" t="str">
        <s:f>IF($A70="","",SUMPRODUCT(--('Records'!$M$9:$M$209=$A70),--('Records'!$A$9:$A$209="RECORD"),--('Records'!$R$9:$R$209="m²"),'Records'!$Q$9:$Q$209))</s:f>
        <s:v/>
      </s:c>
      <s:c r="E70" s="20" t="str">
        <s:f>IF($A70="","",SUMPRODUCT(--('Records'!$M$9:$M$209=$A70),--('Records'!$A$9:$A$209="RECORD"),--('Records'!$Q$9:$Q$209=""))+SUMPRODUCT(--('Records'!$M$9:$M$209=$A70),--('Records'!$A$9:$A$209="RECORD"),--('Records'!$Q$9:$Q$209&lt;&gt;""),--('Records'!$R$9:$R$209="")))</s:f>
        <s:v/>
      </s:c>
      <s:c r="F70" s="21" t="n"/>
      <s:c r="G70" s="18" t="str">
        <s:f>IF(AND('Records'!A70="RECORD",'Records'!J70&lt;&gt;""),IF(SUMPRODUCT(--('Records'!$J$9:J70='Records'!J70),--('Records'!$A$9:A70="RECORD"))=1,'Records'!J70,""),"")</s:f>
        <s:v/>
      </s:c>
      <s:c r="H70" s="19" t="str">
        <s:f>IF($G70="","",SUMPRODUCT(--('Records'!$J$9:$J$209=$G70),--('Records'!$A$9:$A$209="RECORD"),--('Records'!$R$9:$R$209="ha"),'Records'!$Q$9:$Q$209))</s:f>
        <s:v/>
      </s:c>
      <s:c r="I70" s="19" t="str">
        <s:f>IF($G70="","",SUMPRODUCT(--('Records'!$J$9:$J$209=$G70),--('Records'!$A$9:$A$209="RECORD"),--('Records'!$R$9:$R$209="acre"),'Records'!$Q$9:$Q$209))</s:f>
        <s:v/>
      </s:c>
      <s:c r="J70" s="19" t="str">
        <s:f>IF($G70="","",SUMPRODUCT(--('Records'!$J$9:$J$209=$G70),--('Records'!$A$9:$A$209="RECORD"),--('Records'!$R$9:$R$209="m²"),'Records'!$Q$9:$Q$209))</s:f>
        <s:v/>
      </s:c>
      <s:c r="K70" s="20" t="str">
        <s:f>IF($G70="","",SUMPRODUCT(--('Records'!$J$9:$J$209=$G70),--('Records'!$A$9:$A$209="RECORD"),--('Records'!$Q$9:$Q$209=""))+SUMPRODUCT(--('Records'!$J$9:$J$209=$G70),--('Records'!$A$9:$A$209="RECORD"),--('Records'!$Q$9:$Q$209&lt;&gt;""),--('Records'!$R$9:$R$209="")))</s:f>
        <s:v/>
      </s:c>
    </s:row>
    <s:row r="71" ht="25" customHeight="1">
      <s:c r="A71" s="18" t="str">
        <s:f>IF(AND('Records'!A71="RECORD",'Records'!M71&lt;&gt;""),IF(SUMPRODUCT(--('Records'!$M$9:M71='Records'!M71),--('Records'!$A$9:A71="RECORD"))=1,'Records'!M71,""),"")</s:f>
        <s:v/>
      </s:c>
      <s:c r="B71" s="19" t="str">
        <s:f>IF($A71="","",SUMPRODUCT(--('Records'!$M$9:$M$209=$A71),--('Records'!$A$9:$A$209="RECORD"),--('Records'!$R$9:$R$209="ha"),'Records'!$Q$9:$Q$209))</s:f>
        <s:v/>
      </s:c>
      <s:c r="C71" s="19" t="str">
        <s:f>IF($A71="","",SUMPRODUCT(--('Records'!$M$9:$M$209=$A71),--('Records'!$A$9:$A$209="RECORD"),--('Records'!$R$9:$R$209="acre"),'Records'!$Q$9:$Q$209))</s:f>
        <s:v/>
      </s:c>
      <s:c r="D71" s="19" t="str">
        <s:f>IF($A71="","",SUMPRODUCT(--('Records'!$M$9:$M$209=$A71),--('Records'!$A$9:$A$209="RECORD"),--('Records'!$R$9:$R$209="m²"),'Records'!$Q$9:$Q$209))</s:f>
        <s:v/>
      </s:c>
      <s:c r="E71" s="20" t="str">
        <s:f>IF($A71="","",SUMPRODUCT(--('Records'!$M$9:$M$209=$A71),--('Records'!$A$9:$A$209="RECORD"),--('Records'!$Q$9:$Q$209=""))+SUMPRODUCT(--('Records'!$M$9:$M$209=$A71),--('Records'!$A$9:$A$209="RECORD"),--('Records'!$Q$9:$Q$209&lt;&gt;""),--('Records'!$R$9:$R$209="")))</s:f>
        <s:v/>
      </s:c>
      <s:c r="F71" s="21" t="n"/>
      <s:c r="G71" s="18" t="str">
        <s:f>IF(AND('Records'!A71="RECORD",'Records'!J71&lt;&gt;""),IF(SUMPRODUCT(--('Records'!$J$9:J71='Records'!J71),--('Records'!$A$9:A71="RECORD"))=1,'Records'!J71,""),"")</s:f>
        <s:v/>
      </s:c>
      <s:c r="H71" s="19" t="str">
        <s:f>IF($G71="","",SUMPRODUCT(--('Records'!$J$9:$J$209=$G71),--('Records'!$A$9:$A$209="RECORD"),--('Records'!$R$9:$R$209="ha"),'Records'!$Q$9:$Q$209))</s:f>
        <s:v/>
      </s:c>
      <s:c r="I71" s="19" t="str">
        <s:f>IF($G71="","",SUMPRODUCT(--('Records'!$J$9:$J$209=$G71),--('Records'!$A$9:$A$209="RECORD"),--('Records'!$R$9:$R$209="acre"),'Records'!$Q$9:$Q$209))</s:f>
        <s:v/>
      </s:c>
      <s:c r="J71" s="19" t="str">
        <s:f>IF($G71="","",SUMPRODUCT(--('Records'!$J$9:$J$209=$G71),--('Records'!$A$9:$A$209="RECORD"),--('Records'!$R$9:$R$209="m²"),'Records'!$Q$9:$Q$209))</s:f>
        <s:v/>
      </s:c>
      <s:c r="K71" s="20" t="str">
        <s:f>IF($G71="","",SUMPRODUCT(--('Records'!$J$9:$J$209=$G71),--('Records'!$A$9:$A$209="RECORD"),--('Records'!$Q$9:$Q$209=""))+SUMPRODUCT(--('Records'!$J$9:$J$209=$G71),--('Records'!$A$9:$A$209="RECORD"),--('Records'!$Q$9:$Q$209&lt;&gt;""),--('Records'!$R$9:$R$209="")))</s:f>
        <s:v/>
      </s:c>
    </s:row>
    <s:row r="72" ht="25" customHeight="1">
      <s:c r="A72" s="18" t="str">
        <s:f>IF(AND('Records'!A72="RECORD",'Records'!M72&lt;&gt;""),IF(SUMPRODUCT(--('Records'!$M$9:M72='Records'!M72),--('Records'!$A$9:A72="RECORD"))=1,'Records'!M72,""),"")</s:f>
        <s:v/>
      </s:c>
      <s:c r="B72" s="19" t="str">
        <s:f>IF($A72="","",SUMPRODUCT(--('Records'!$M$9:$M$209=$A72),--('Records'!$A$9:$A$209="RECORD"),--('Records'!$R$9:$R$209="ha"),'Records'!$Q$9:$Q$209))</s:f>
        <s:v/>
      </s:c>
      <s:c r="C72" s="19" t="str">
        <s:f>IF($A72="","",SUMPRODUCT(--('Records'!$M$9:$M$209=$A72),--('Records'!$A$9:$A$209="RECORD"),--('Records'!$R$9:$R$209="acre"),'Records'!$Q$9:$Q$209))</s:f>
        <s:v/>
      </s:c>
      <s:c r="D72" s="19" t="str">
        <s:f>IF($A72="","",SUMPRODUCT(--('Records'!$M$9:$M$209=$A72),--('Records'!$A$9:$A$209="RECORD"),--('Records'!$R$9:$R$209="m²"),'Records'!$Q$9:$Q$209))</s:f>
        <s:v/>
      </s:c>
      <s:c r="E72" s="20" t="str">
        <s:f>IF($A72="","",SUMPRODUCT(--('Records'!$M$9:$M$209=$A72),--('Records'!$A$9:$A$209="RECORD"),--('Records'!$Q$9:$Q$209=""))+SUMPRODUCT(--('Records'!$M$9:$M$209=$A72),--('Records'!$A$9:$A$209="RECORD"),--('Records'!$Q$9:$Q$209&lt;&gt;""),--('Records'!$R$9:$R$209="")))</s:f>
        <s:v/>
      </s:c>
      <s:c r="F72" s="21" t="n"/>
      <s:c r="G72" s="18" t="str">
        <s:f>IF(AND('Records'!A72="RECORD",'Records'!J72&lt;&gt;""),IF(SUMPRODUCT(--('Records'!$J$9:J72='Records'!J72),--('Records'!$A$9:A72="RECORD"))=1,'Records'!J72,""),"")</s:f>
        <s:v/>
      </s:c>
      <s:c r="H72" s="19" t="str">
        <s:f>IF($G72="","",SUMPRODUCT(--('Records'!$J$9:$J$209=$G72),--('Records'!$A$9:$A$209="RECORD"),--('Records'!$R$9:$R$209="ha"),'Records'!$Q$9:$Q$209))</s:f>
        <s:v/>
      </s:c>
      <s:c r="I72" s="19" t="str">
        <s:f>IF($G72="","",SUMPRODUCT(--('Records'!$J$9:$J$209=$G72),--('Records'!$A$9:$A$209="RECORD"),--('Records'!$R$9:$R$209="acre"),'Records'!$Q$9:$Q$209))</s:f>
        <s:v/>
      </s:c>
      <s:c r="J72" s="19" t="str">
        <s:f>IF($G72="","",SUMPRODUCT(--('Records'!$J$9:$J$209=$G72),--('Records'!$A$9:$A$209="RECORD"),--('Records'!$R$9:$R$209="m²"),'Records'!$Q$9:$Q$209))</s:f>
        <s:v/>
      </s:c>
      <s:c r="K72" s="20" t="str">
        <s:f>IF($G72="","",SUMPRODUCT(--('Records'!$J$9:$J$209=$G72),--('Records'!$A$9:$A$209="RECORD"),--('Records'!$Q$9:$Q$209=""))+SUMPRODUCT(--('Records'!$J$9:$J$209=$G72),--('Records'!$A$9:$A$209="RECORD"),--('Records'!$Q$9:$Q$209&lt;&gt;""),--('Records'!$R$9:$R$209="")))</s:f>
        <s:v/>
      </s:c>
    </s:row>
    <s:row r="73" ht="25" customHeight="1">
      <s:c r="A73" s="18" t="str">
        <s:f>IF(AND('Records'!A73="RECORD",'Records'!M73&lt;&gt;""),IF(SUMPRODUCT(--('Records'!$M$9:M73='Records'!M73),--('Records'!$A$9:A73="RECORD"))=1,'Records'!M73,""),"")</s:f>
        <s:v/>
      </s:c>
      <s:c r="B73" s="19" t="str">
        <s:f>IF($A73="","",SUMPRODUCT(--('Records'!$M$9:$M$209=$A73),--('Records'!$A$9:$A$209="RECORD"),--('Records'!$R$9:$R$209="ha"),'Records'!$Q$9:$Q$209))</s:f>
        <s:v/>
      </s:c>
      <s:c r="C73" s="19" t="str">
        <s:f>IF($A73="","",SUMPRODUCT(--('Records'!$M$9:$M$209=$A73),--('Records'!$A$9:$A$209="RECORD"),--('Records'!$R$9:$R$209="acre"),'Records'!$Q$9:$Q$209))</s:f>
        <s:v/>
      </s:c>
      <s:c r="D73" s="19" t="str">
        <s:f>IF($A73="","",SUMPRODUCT(--('Records'!$M$9:$M$209=$A73),--('Records'!$A$9:$A$209="RECORD"),--('Records'!$R$9:$R$209="m²"),'Records'!$Q$9:$Q$209))</s:f>
        <s:v/>
      </s:c>
      <s:c r="E73" s="20" t="str">
        <s:f>IF($A73="","",SUMPRODUCT(--('Records'!$M$9:$M$209=$A73),--('Records'!$A$9:$A$209="RECORD"),--('Records'!$Q$9:$Q$209=""))+SUMPRODUCT(--('Records'!$M$9:$M$209=$A73),--('Records'!$A$9:$A$209="RECORD"),--('Records'!$Q$9:$Q$209&lt;&gt;""),--('Records'!$R$9:$R$209="")))</s:f>
        <s:v/>
      </s:c>
      <s:c r="F73" s="21" t="n"/>
      <s:c r="G73" s="18" t="str">
        <s:f>IF(AND('Records'!A73="RECORD",'Records'!J73&lt;&gt;""),IF(SUMPRODUCT(--('Records'!$J$9:J73='Records'!J73),--('Records'!$A$9:A73="RECORD"))=1,'Records'!J73,""),"")</s:f>
        <s:v/>
      </s:c>
      <s:c r="H73" s="19" t="str">
        <s:f>IF($G73="","",SUMPRODUCT(--('Records'!$J$9:$J$209=$G73),--('Records'!$A$9:$A$209="RECORD"),--('Records'!$R$9:$R$209="ha"),'Records'!$Q$9:$Q$209))</s:f>
        <s:v/>
      </s:c>
      <s:c r="I73" s="19" t="str">
        <s:f>IF($G73="","",SUMPRODUCT(--('Records'!$J$9:$J$209=$G73),--('Records'!$A$9:$A$209="RECORD"),--('Records'!$R$9:$R$209="acre"),'Records'!$Q$9:$Q$209))</s:f>
        <s:v/>
      </s:c>
      <s:c r="J73" s="19" t="str">
        <s:f>IF($G73="","",SUMPRODUCT(--('Records'!$J$9:$J$209=$G73),--('Records'!$A$9:$A$209="RECORD"),--('Records'!$R$9:$R$209="m²"),'Records'!$Q$9:$Q$209))</s:f>
        <s:v/>
      </s:c>
      <s:c r="K73" s="20" t="str">
        <s:f>IF($G73="","",SUMPRODUCT(--('Records'!$J$9:$J$209=$G73),--('Records'!$A$9:$A$209="RECORD"),--('Records'!$Q$9:$Q$209=""))+SUMPRODUCT(--('Records'!$J$9:$J$209=$G73),--('Records'!$A$9:$A$209="RECORD"),--('Records'!$Q$9:$Q$209&lt;&gt;""),--('Records'!$R$9:$R$209="")))</s:f>
        <s:v/>
      </s:c>
    </s:row>
    <s:row r="74" ht="25" customHeight="1">
      <s:c r="A74" s="18" t="str">
        <s:f>IF(AND('Records'!A74="RECORD",'Records'!M74&lt;&gt;""),IF(SUMPRODUCT(--('Records'!$M$9:M74='Records'!M74),--('Records'!$A$9:A74="RECORD"))=1,'Records'!M74,""),"")</s:f>
        <s:v/>
      </s:c>
      <s:c r="B74" s="19" t="str">
        <s:f>IF($A74="","",SUMPRODUCT(--('Records'!$M$9:$M$209=$A74),--('Records'!$A$9:$A$209="RECORD"),--('Records'!$R$9:$R$209="ha"),'Records'!$Q$9:$Q$209))</s:f>
        <s:v/>
      </s:c>
      <s:c r="C74" s="19" t="str">
        <s:f>IF($A74="","",SUMPRODUCT(--('Records'!$M$9:$M$209=$A74),--('Records'!$A$9:$A$209="RECORD"),--('Records'!$R$9:$R$209="acre"),'Records'!$Q$9:$Q$209))</s:f>
        <s:v/>
      </s:c>
      <s:c r="D74" s="19" t="str">
        <s:f>IF($A74="","",SUMPRODUCT(--('Records'!$M$9:$M$209=$A74),--('Records'!$A$9:$A$209="RECORD"),--('Records'!$R$9:$R$209="m²"),'Records'!$Q$9:$Q$209))</s:f>
        <s:v/>
      </s:c>
      <s:c r="E74" s="20" t="str">
        <s:f>IF($A74="","",SUMPRODUCT(--('Records'!$M$9:$M$209=$A74),--('Records'!$A$9:$A$209="RECORD"),--('Records'!$Q$9:$Q$209=""))+SUMPRODUCT(--('Records'!$M$9:$M$209=$A74),--('Records'!$A$9:$A$209="RECORD"),--('Records'!$Q$9:$Q$209&lt;&gt;""),--('Records'!$R$9:$R$209="")))</s:f>
        <s:v/>
      </s:c>
      <s:c r="F74" s="21" t="n"/>
      <s:c r="G74" s="18" t="str">
        <s:f>IF(AND('Records'!A74="RECORD",'Records'!J74&lt;&gt;""),IF(SUMPRODUCT(--('Records'!$J$9:J74='Records'!J74),--('Records'!$A$9:A74="RECORD"))=1,'Records'!J74,""),"")</s:f>
        <s:v/>
      </s:c>
      <s:c r="H74" s="19" t="str">
        <s:f>IF($G74="","",SUMPRODUCT(--('Records'!$J$9:$J$209=$G74),--('Records'!$A$9:$A$209="RECORD"),--('Records'!$R$9:$R$209="ha"),'Records'!$Q$9:$Q$209))</s:f>
        <s:v/>
      </s:c>
      <s:c r="I74" s="19" t="str">
        <s:f>IF($G74="","",SUMPRODUCT(--('Records'!$J$9:$J$209=$G74),--('Records'!$A$9:$A$209="RECORD"),--('Records'!$R$9:$R$209="acre"),'Records'!$Q$9:$Q$209))</s:f>
        <s:v/>
      </s:c>
      <s:c r="J74" s="19" t="str">
        <s:f>IF($G74="","",SUMPRODUCT(--('Records'!$J$9:$J$209=$G74),--('Records'!$A$9:$A$209="RECORD"),--('Records'!$R$9:$R$209="m²"),'Records'!$Q$9:$Q$209))</s:f>
        <s:v/>
      </s:c>
      <s:c r="K74" s="20" t="str">
        <s:f>IF($G74="","",SUMPRODUCT(--('Records'!$J$9:$J$209=$G74),--('Records'!$A$9:$A$209="RECORD"),--('Records'!$Q$9:$Q$209=""))+SUMPRODUCT(--('Records'!$J$9:$J$209=$G74),--('Records'!$A$9:$A$209="RECORD"),--('Records'!$Q$9:$Q$209&lt;&gt;""),--('Records'!$R$9:$R$209="")))</s:f>
        <s:v/>
      </s:c>
    </s:row>
    <s:row r="75" ht="25" customHeight="1">
      <s:c r="A75" s="18" t="str">
        <s:f>IF(AND('Records'!A75="RECORD",'Records'!M75&lt;&gt;""),IF(SUMPRODUCT(--('Records'!$M$9:M75='Records'!M75),--('Records'!$A$9:A75="RECORD"))=1,'Records'!M75,""),"")</s:f>
        <s:v/>
      </s:c>
      <s:c r="B75" s="19" t="str">
        <s:f>IF($A75="","",SUMPRODUCT(--('Records'!$M$9:$M$209=$A75),--('Records'!$A$9:$A$209="RECORD"),--('Records'!$R$9:$R$209="ha"),'Records'!$Q$9:$Q$209))</s:f>
        <s:v/>
      </s:c>
      <s:c r="C75" s="19" t="str">
        <s:f>IF($A75="","",SUMPRODUCT(--('Records'!$M$9:$M$209=$A75),--('Records'!$A$9:$A$209="RECORD"),--('Records'!$R$9:$R$209="acre"),'Records'!$Q$9:$Q$209))</s:f>
        <s:v/>
      </s:c>
      <s:c r="D75" s="19" t="str">
        <s:f>IF($A75="","",SUMPRODUCT(--('Records'!$M$9:$M$209=$A75),--('Records'!$A$9:$A$209="RECORD"),--('Records'!$R$9:$R$209="m²"),'Records'!$Q$9:$Q$209))</s:f>
        <s:v/>
      </s:c>
      <s:c r="E75" s="20" t="str">
        <s:f>IF($A75="","",SUMPRODUCT(--('Records'!$M$9:$M$209=$A75),--('Records'!$A$9:$A$209="RECORD"),--('Records'!$Q$9:$Q$209=""))+SUMPRODUCT(--('Records'!$M$9:$M$209=$A75),--('Records'!$A$9:$A$209="RECORD"),--('Records'!$Q$9:$Q$209&lt;&gt;""),--('Records'!$R$9:$R$209="")))</s:f>
        <s:v/>
      </s:c>
      <s:c r="F75" s="21" t="n"/>
      <s:c r="G75" s="18" t="str">
        <s:f>IF(AND('Records'!A75="RECORD",'Records'!J75&lt;&gt;""),IF(SUMPRODUCT(--('Records'!$J$9:J75='Records'!J75),--('Records'!$A$9:A75="RECORD"))=1,'Records'!J75,""),"")</s:f>
        <s:v/>
      </s:c>
      <s:c r="H75" s="19" t="str">
        <s:f>IF($G75="","",SUMPRODUCT(--('Records'!$J$9:$J$209=$G75),--('Records'!$A$9:$A$209="RECORD"),--('Records'!$R$9:$R$209="ha"),'Records'!$Q$9:$Q$209))</s:f>
        <s:v/>
      </s:c>
      <s:c r="I75" s="19" t="str">
        <s:f>IF($G75="","",SUMPRODUCT(--('Records'!$J$9:$J$209=$G75),--('Records'!$A$9:$A$209="RECORD"),--('Records'!$R$9:$R$209="acre"),'Records'!$Q$9:$Q$209))</s:f>
        <s:v/>
      </s:c>
      <s:c r="J75" s="19" t="str">
        <s:f>IF($G75="","",SUMPRODUCT(--('Records'!$J$9:$J$209=$G75),--('Records'!$A$9:$A$209="RECORD"),--('Records'!$R$9:$R$209="m²"),'Records'!$Q$9:$Q$209))</s:f>
        <s:v/>
      </s:c>
      <s:c r="K75" s="20" t="str">
        <s:f>IF($G75="","",SUMPRODUCT(--('Records'!$J$9:$J$209=$G75),--('Records'!$A$9:$A$209="RECORD"),--('Records'!$Q$9:$Q$209=""))+SUMPRODUCT(--('Records'!$J$9:$J$209=$G75),--('Records'!$A$9:$A$209="RECORD"),--('Records'!$Q$9:$Q$209&lt;&gt;""),--('Records'!$R$9:$R$209="")))</s:f>
        <s:v/>
      </s:c>
    </s:row>
    <s:row r="76" ht="25" customHeight="1">
      <s:c r="A76" s="18" t="str">
        <s:f>IF(AND('Records'!A76="RECORD",'Records'!M76&lt;&gt;""),IF(SUMPRODUCT(--('Records'!$M$9:M76='Records'!M76),--('Records'!$A$9:A76="RECORD"))=1,'Records'!M76,""),"")</s:f>
        <s:v/>
      </s:c>
      <s:c r="B76" s="19" t="str">
        <s:f>IF($A76="","",SUMPRODUCT(--('Records'!$M$9:$M$209=$A76),--('Records'!$A$9:$A$209="RECORD"),--('Records'!$R$9:$R$209="ha"),'Records'!$Q$9:$Q$209))</s:f>
        <s:v/>
      </s:c>
      <s:c r="C76" s="19" t="str">
        <s:f>IF($A76="","",SUMPRODUCT(--('Records'!$M$9:$M$209=$A76),--('Records'!$A$9:$A$209="RECORD"),--('Records'!$R$9:$R$209="acre"),'Records'!$Q$9:$Q$209))</s:f>
        <s:v/>
      </s:c>
      <s:c r="D76" s="19" t="str">
        <s:f>IF($A76="","",SUMPRODUCT(--('Records'!$M$9:$M$209=$A76),--('Records'!$A$9:$A$209="RECORD"),--('Records'!$R$9:$R$209="m²"),'Records'!$Q$9:$Q$209))</s:f>
        <s:v/>
      </s:c>
      <s:c r="E76" s="20" t="str">
        <s:f>IF($A76="","",SUMPRODUCT(--('Records'!$M$9:$M$209=$A76),--('Records'!$A$9:$A$209="RECORD"),--('Records'!$Q$9:$Q$209=""))+SUMPRODUCT(--('Records'!$M$9:$M$209=$A76),--('Records'!$A$9:$A$209="RECORD"),--('Records'!$Q$9:$Q$209&lt;&gt;""),--('Records'!$R$9:$R$209="")))</s:f>
        <s:v/>
      </s:c>
      <s:c r="F76" s="21" t="n"/>
      <s:c r="G76" s="18" t="str">
        <s:f>IF(AND('Records'!A76="RECORD",'Records'!J76&lt;&gt;""),IF(SUMPRODUCT(--('Records'!$J$9:J76='Records'!J76),--('Records'!$A$9:A76="RECORD"))=1,'Records'!J76,""),"")</s:f>
        <s:v/>
      </s:c>
      <s:c r="H76" s="19" t="str">
        <s:f>IF($G76="","",SUMPRODUCT(--('Records'!$J$9:$J$209=$G76),--('Records'!$A$9:$A$209="RECORD"),--('Records'!$R$9:$R$209="ha"),'Records'!$Q$9:$Q$209))</s:f>
        <s:v/>
      </s:c>
      <s:c r="I76" s="19" t="str">
        <s:f>IF($G76="","",SUMPRODUCT(--('Records'!$J$9:$J$209=$G76),--('Records'!$A$9:$A$209="RECORD"),--('Records'!$R$9:$R$209="acre"),'Records'!$Q$9:$Q$209))</s:f>
        <s:v/>
      </s:c>
      <s:c r="J76" s="19" t="str">
        <s:f>IF($G76="","",SUMPRODUCT(--('Records'!$J$9:$J$209=$G76),--('Records'!$A$9:$A$209="RECORD"),--('Records'!$R$9:$R$209="m²"),'Records'!$Q$9:$Q$209))</s:f>
        <s:v/>
      </s:c>
      <s:c r="K76" s="20" t="str">
        <s:f>IF($G76="","",SUMPRODUCT(--('Records'!$J$9:$J$209=$G76),--('Records'!$A$9:$A$209="RECORD"),--('Records'!$Q$9:$Q$209=""))+SUMPRODUCT(--('Records'!$J$9:$J$209=$G76),--('Records'!$A$9:$A$209="RECORD"),--('Records'!$Q$9:$Q$209&lt;&gt;""),--('Records'!$R$9:$R$209="")))</s:f>
        <s:v/>
      </s:c>
    </s:row>
    <s:row r="77" ht="25" customHeight="1">
      <s:c r="A77" s="18" t="str">
        <s:f>IF(AND('Records'!A77="RECORD",'Records'!M77&lt;&gt;""),IF(SUMPRODUCT(--('Records'!$M$9:M77='Records'!M77),--('Records'!$A$9:A77="RECORD"))=1,'Records'!M77,""),"")</s:f>
        <s:v/>
      </s:c>
      <s:c r="B77" s="19" t="str">
        <s:f>IF($A77="","",SUMPRODUCT(--('Records'!$M$9:$M$209=$A77),--('Records'!$A$9:$A$209="RECORD"),--('Records'!$R$9:$R$209="ha"),'Records'!$Q$9:$Q$209))</s:f>
        <s:v/>
      </s:c>
      <s:c r="C77" s="19" t="str">
        <s:f>IF($A77="","",SUMPRODUCT(--('Records'!$M$9:$M$209=$A77),--('Records'!$A$9:$A$209="RECORD"),--('Records'!$R$9:$R$209="acre"),'Records'!$Q$9:$Q$209))</s:f>
        <s:v/>
      </s:c>
      <s:c r="D77" s="19" t="str">
        <s:f>IF($A77="","",SUMPRODUCT(--('Records'!$M$9:$M$209=$A77),--('Records'!$A$9:$A$209="RECORD"),--('Records'!$R$9:$R$209="m²"),'Records'!$Q$9:$Q$209))</s:f>
        <s:v/>
      </s:c>
      <s:c r="E77" s="20" t="str">
        <s:f>IF($A77="","",SUMPRODUCT(--('Records'!$M$9:$M$209=$A77),--('Records'!$A$9:$A$209="RECORD"),--('Records'!$Q$9:$Q$209=""))+SUMPRODUCT(--('Records'!$M$9:$M$209=$A77),--('Records'!$A$9:$A$209="RECORD"),--('Records'!$Q$9:$Q$209&lt;&gt;""),--('Records'!$R$9:$R$209="")))</s:f>
        <s:v/>
      </s:c>
      <s:c r="F77" s="21" t="n"/>
      <s:c r="G77" s="18" t="str">
        <s:f>IF(AND('Records'!A77="RECORD",'Records'!J77&lt;&gt;""),IF(SUMPRODUCT(--('Records'!$J$9:J77='Records'!J77),--('Records'!$A$9:A77="RECORD"))=1,'Records'!J77,""),"")</s:f>
        <s:v/>
      </s:c>
      <s:c r="H77" s="19" t="str">
        <s:f>IF($G77="","",SUMPRODUCT(--('Records'!$J$9:$J$209=$G77),--('Records'!$A$9:$A$209="RECORD"),--('Records'!$R$9:$R$209="ha"),'Records'!$Q$9:$Q$209))</s:f>
        <s:v/>
      </s:c>
      <s:c r="I77" s="19" t="str">
        <s:f>IF($G77="","",SUMPRODUCT(--('Records'!$J$9:$J$209=$G77),--('Records'!$A$9:$A$209="RECORD"),--('Records'!$R$9:$R$209="acre"),'Records'!$Q$9:$Q$209))</s:f>
        <s:v/>
      </s:c>
      <s:c r="J77" s="19" t="str">
        <s:f>IF($G77="","",SUMPRODUCT(--('Records'!$J$9:$J$209=$G77),--('Records'!$A$9:$A$209="RECORD"),--('Records'!$R$9:$R$209="m²"),'Records'!$Q$9:$Q$209))</s:f>
        <s:v/>
      </s:c>
      <s:c r="K77" s="20" t="str">
        <s:f>IF($G77="","",SUMPRODUCT(--('Records'!$J$9:$J$209=$G77),--('Records'!$A$9:$A$209="RECORD"),--('Records'!$Q$9:$Q$209=""))+SUMPRODUCT(--('Records'!$J$9:$J$209=$G77),--('Records'!$A$9:$A$209="RECORD"),--('Records'!$Q$9:$Q$209&lt;&gt;""),--('Records'!$R$9:$R$209="")))</s:f>
        <s:v/>
      </s:c>
    </s:row>
    <s:row r="78" ht="25" customHeight="1">
      <s:c r="A78" s="18" t="str">
        <s:f>IF(AND('Records'!A78="RECORD",'Records'!M78&lt;&gt;""),IF(SUMPRODUCT(--('Records'!$M$9:M78='Records'!M78),--('Records'!$A$9:A78="RECORD"))=1,'Records'!M78,""),"")</s:f>
        <s:v/>
      </s:c>
      <s:c r="B78" s="19" t="str">
        <s:f>IF($A78="","",SUMPRODUCT(--('Records'!$M$9:$M$209=$A78),--('Records'!$A$9:$A$209="RECORD"),--('Records'!$R$9:$R$209="ha"),'Records'!$Q$9:$Q$209))</s:f>
        <s:v/>
      </s:c>
      <s:c r="C78" s="19" t="str">
        <s:f>IF($A78="","",SUMPRODUCT(--('Records'!$M$9:$M$209=$A78),--('Records'!$A$9:$A$209="RECORD"),--('Records'!$R$9:$R$209="acre"),'Records'!$Q$9:$Q$209))</s:f>
        <s:v/>
      </s:c>
      <s:c r="D78" s="19" t="str">
        <s:f>IF($A78="","",SUMPRODUCT(--('Records'!$M$9:$M$209=$A78),--('Records'!$A$9:$A$209="RECORD"),--('Records'!$R$9:$R$209="m²"),'Records'!$Q$9:$Q$209))</s:f>
        <s:v/>
      </s:c>
      <s:c r="E78" s="20" t="str">
        <s:f>IF($A78="","",SUMPRODUCT(--('Records'!$M$9:$M$209=$A78),--('Records'!$A$9:$A$209="RECORD"),--('Records'!$Q$9:$Q$209=""))+SUMPRODUCT(--('Records'!$M$9:$M$209=$A78),--('Records'!$A$9:$A$209="RECORD"),--('Records'!$Q$9:$Q$209&lt;&gt;""),--('Records'!$R$9:$R$209="")))</s:f>
        <s:v/>
      </s:c>
      <s:c r="F78" s="21" t="n"/>
      <s:c r="G78" s="18" t="str">
        <s:f>IF(AND('Records'!A78="RECORD",'Records'!J78&lt;&gt;""),IF(SUMPRODUCT(--('Records'!$J$9:J78='Records'!J78),--('Records'!$A$9:A78="RECORD"))=1,'Records'!J78,""),"")</s:f>
        <s:v/>
      </s:c>
      <s:c r="H78" s="19" t="str">
        <s:f>IF($G78="","",SUMPRODUCT(--('Records'!$J$9:$J$209=$G78),--('Records'!$A$9:$A$209="RECORD"),--('Records'!$R$9:$R$209="ha"),'Records'!$Q$9:$Q$209))</s:f>
        <s:v/>
      </s:c>
      <s:c r="I78" s="19" t="str">
        <s:f>IF($G78="","",SUMPRODUCT(--('Records'!$J$9:$J$209=$G78),--('Records'!$A$9:$A$209="RECORD"),--('Records'!$R$9:$R$209="acre"),'Records'!$Q$9:$Q$209))</s:f>
        <s:v/>
      </s:c>
      <s:c r="J78" s="19" t="str">
        <s:f>IF($G78="","",SUMPRODUCT(--('Records'!$J$9:$J$209=$G78),--('Records'!$A$9:$A$209="RECORD"),--('Records'!$R$9:$R$209="m²"),'Records'!$Q$9:$Q$209))</s:f>
        <s:v/>
      </s:c>
      <s:c r="K78" s="20" t="str">
        <s:f>IF($G78="","",SUMPRODUCT(--('Records'!$J$9:$J$209=$G78),--('Records'!$A$9:$A$209="RECORD"),--('Records'!$Q$9:$Q$209=""))+SUMPRODUCT(--('Records'!$J$9:$J$209=$G78),--('Records'!$A$9:$A$209="RECORD"),--('Records'!$Q$9:$Q$209&lt;&gt;""),--('Records'!$R$9:$R$209="")))</s:f>
        <s:v/>
      </s:c>
    </s:row>
    <s:row r="79" ht="25" customHeight="1">
      <s:c r="A79" s="18" t="str">
        <s:f>IF(AND('Records'!A79="RECORD",'Records'!M79&lt;&gt;""),IF(SUMPRODUCT(--('Records'!$M$9:M79='Records'!M79),--('Records'!$A$9:A79="RECORD"))=1,'Records'!M79,""),"")</s:f>
        <s:v/>
      </s:c>
      <s:c r="B79" s="19" t="str">
        <s:f>IF($A79="","",SUMPRODUCT(--('Records'!$M$9:$M$209=$A79),--('Records'!$A$9:$A$209="RECORD"),--('Records'!$R$9:$R$209="ha"),'Records'!$Q$9:$Q$209))</s:f>
        <s:v/>
      </s:c>
      <s:c r="C79" s="19" t="str">
        <s:f>IF($A79="","",SUMPRODUCT(--('Records'!$M$9:$M$209=$A79),--('Records'!$A$9:$A$209="RECORD"),--('Records'!$R$9:$R$209="acre"),'Records'!$Q$9:$Q$209))</s:f>
        <s:v/>
      </s:c>
      <s:c r="D79" s="19" t="str">
        <s:f>IF($A79="","",SUMPRODUCT(--('Records'!$M$9:$M$209=$A79),--('Records'!$A$9:$A$209="RECORD"),--('Records'!$R$9:$R$209="m²"),'Records'!$Q$9:$Q$209))</s:f>
        <s:v/>
      </s:c>
      <s:c r="E79" s="20" t="str">
        <s:f>IF($A79="","",SUMPRODUCT(--('Records'!$M$9:$M$209=$A79),--('Records'!$A$9:$A$209="RECORD"),--('Records'!$Q$9:$Q$209=""))+SUMPRODUCT(--('Records'!$M$9:$M$209=$A79),--('Records'!$A$9:$A$209="RECORD"),--('Records'!$Q$9:$Q$209&lt;&gt;""),--('Records'!$R$9:$R$209="")))</s:f>
        <s:v/>
      </s:c>
      <s:c r="F79" s="21" t="n"/>
      <s:c r="G79" s="18" t="str">
        <s:f>IF(AND('Records'!A79="RECORD",'Records'!J79&lt;&gt;""),IF(SUMPRODUCT(--('Records'!$J$9:J79='Records'!J79),--('Records'!$A$9:A79="RECORD"))=1,'Records'!J79,""),"")</s:f>
        <s:v/>
      </s:c>
      <s:c r="H79" s="19" t="str">
        <s:f>IF($G79="","",SUMPRODUCT(--('Records'!$J$9:$J$209=$G79),--('Records'!$A$9:$A$209="RECORD"),--('Records'!$R$9:$R$209="ha"),'Records'!$Q$9:$Q$209))</s:f>
        <s:v/>
      </s:c>
      <s:c r="I79" s="19" t="str">
        <s:f>IF($G79="","",SUMPRODUCT(--('Records'!$J$9:$J$209=$G79),--('Records'!$A$9:$A$209="RECORD"),--('Records'!$R$9:$R$209="acre"),'Records'!$Q$9:$Q$209))</s:f>
        <s:v/>
      </s:c>
      <s:c r="J79" s="19" t="str">
        <s:f>IF($G79="","",SUMPRODUCT(--('Records'!$J$9:$J$209=$G79),--('Records'!$A$9:$A$209="RECORD"),--('Records'!$R$9:$R$209="m²"),'Records'!$Q$9:$Q$209))</s:f>
        <s:v/>
      </s:c>
      <s:c r="K79" s="20" t="str">
        <s:f>IF($G79="","",SUMPRODUCT(--('Records'!$J$9:$J$209=$G79),--('Records'!$A$9:$A$209="RECORD"),--('Records'!$Q$9:$Q$209=""))+SUMPRODUCT(--('Records'!$J$9:$J$209=$G79),--('Records'!$A$9:$A$209="RECORD"),--('Records'!$Q$9:$Q$209&lt;&gt;""),--('Records'!$R$9:$R$209="")))</s:f>
        <s:v/>
      </s:c>
    </s:row>
    <s:row r="80" ht="25" customHeight="1">
      <s:c r="A80" s="18" t="str">
        <s:f>IF(AND('Records'!A80="RECORD",'Records'!M80&lt;&gt;""),IF(SUMPRODUCT(--('Records'!$M$9:M80='Records'!M80),--('Records'!$A$9:A80="RECORD"))=1,'Records'!M80,""),"")</s:f>
        <s:v/>
      </s:c>
      <s:c r="B80" s="19" t="str">
        <s:f>IF($A80="","",SUMPRODUCT(--('Records'!$M$9:$M$209=$A80),--('Records'!$A$9:$A$209="RECORD"),--('Records'!$R$9:$R$209="ha"),'Records'!$Q$9:$Q$209))</s:f>
        <s:v/>
      </s:c>
      <s:c r="C80" s="19" t="str">
        <s:f>IF($A80="","",SUMPRODUCT(--('Records'!$M$9:$M$209=$A80),--('Records'!$A$9:$A$209="RECORD"),--('Records'!$R$9:$R$209="acre"),'Records'!$Q$9:$Q$209))</s:f>
        <s:v/>
      </s:c>
      <s:c r="D80" s="19" t="str">
        <s:f>IF($A80="","",SUMPRODUCT(--('Records'!$M$9:$M$209=$A80),--('Records'!$A$9:$A$209="RECORD"),--('Records'!$R$9:$R$209="m²"),'Records'!$Q$9:$Q$209))</s:f>
        <s:v/>
      </s:c>
      <s:c r="E80" s="20" t="str">
        <s:f>IF($A80="","",SUMPRODUCT(--('Records'!$M$9:$M$209=$A80),--('Records'!$A$9:$A$209="RECORD"),--('Records'!$Q$9:$Q$209=""))+SUMPRODUCT(--('Records'!$M$9:$M$209=$A80),--('Records'!$A$9:$A$209="RECORD"),--('Records'!$Q$9:$Q$209&lt;&gt;""),--('Records'!$R$9:$R$209="")))</s:f>
        <s:v/>
      </s:c>
      <s:c r="F80" s="21" t="n"/>
      <s:c r="G80" s="18" t="str">
        <s:f>IF(AND('Records'!A80="RECORD",'Records'!J80&lt;&gt;""),IF(SUMPRODUCT(--('Records'!$J$9:J80='Records'!J80),--('Records'!$A$9:A80="RECORD"))=1,'Records'!J80,""),"")</s:f>
        <s:v/>
      </s:c>
      <s:c r="H80" s="19" t="str">
        <s:f>IF($G80="","",SUMPRODUCT(--('Records'!$J$9:$J$209=$G80),--('Records'!$A$9:$A$209="RECORD"),--('Records'!$R$9:$R$209="ha"),'Records'!$Q$9:$Q$209))</s:f>
        <s:v/>
      </s:c>
      <s:c r="I80" s="19" t="str">
        <s:f>IF($G80="","",SUMPRODUCT(--('Records'!$J$9:$J$209=$G80),--('Records'!$A$9:$A$209="RECORD"),--('Records'!$R$9:$R$209="acre"),'Records'!$Q$9:$Q$209))</s:f>
        <s:v/>
      </s:c>
      <s:c r="J80" s="19" t="str">
        <s:f>IF($G80="","",SUMPRODUCT(--('Records'!$J$9:$J$209=$G80),--('Records'!$A$9:$A$209="RECORD"),--('Records'!$R$9:$R$209="m²"),'Records'!$Q$9:$Q$209))</s:f>
        <s:v/>
      </s:c>
      <s:c r="K80" s="20" t="str">
        <s:f>IF($G80="","",SUMPRODUCT(--('Records'!$J$9:$J$209=$G80),--('Records'!$A$9:$A$209="RECORD"),--('Records'!$Q$9:$Q$209=""))+SUMPRODUCT(--('Records'!$J$9:$J$209=$G80),--('Records'!$A$9:$A$209="RECORD"),--('Records'!$Q$9:$Q$209&lt;&gt;""),--('Records'!$R$9:$R$209="")))</s:f>
        <s:v/>
      </s:c>
    </s:row>
    <s:row r="81" ht="25" customHeight="1">
      <s:c r="A81" s="18" t="str">
        <s:f>IF(AND('Records'!A81="RECORD",'Records'!M81&lt;&gt;""),IF(SUMPRODUCT(--('Records'!$M$9:M81='Records'!M81),--('Records'!$A$9:A81="RECORD"))=1,'Records'!M81,""),"")</s:f>
        <s:v/>
      </s:c>
      <s:c r="B81" s="19" t="str">
        <s:f>IF($A81="","",SUMPRODUCT(--('Records'!$M$9:$M$209=$A81),--('Records'!$A$9:$A$209="RECORD"),--('Records'!$R$9:$R$209="ha"),'Records'!$Q$9:$Q$209))</s:f>
        <s:v/>
      </s:c>
      <s:c r="C81" s="19" t="str">
        <s:f>IF($A81="","",SUMPRODUCT(--('Records'!$M$9:$M$209=$A81),--('Records'!$A$9:$A$209="RECORD"),--('Records'!$R$9:$R$209="acre"),'Records'!$Q$9:$Q$209))</s:f>
        <s:v/>
      </s:c>
      <s:c r="D81" s="19" t="str">
        <s:f>IF($A81="","",SUMPRODUCT(--('Records'!$M$9:$M$209=$A81),--('Records'!$A$9:$A$209="RECORD"),--('Records'!$R$9:$R$209="m²"),'Records'!$Q$9:$Q$209))</s:f>
        <s:v/>
      </s:c>
      <s:c r="E81" s="20" t="str">
        <s:f>IF($A81="","",SUMPRODUCT(--('Records'!$M$9:$M$209=$A81),--('Records'!$A$9:$A$209="RECORD"),--('Records'!$Q$9:$Q$209=""))+SUMPRODUCT(--('Records'!$M$9:$M$209=$A81),--('Records'!$A$9:$A$209="RECORD"),--('Records'!$Q$9:$Q$209&lt;&gt;""),--('Records'!$R$9:$R$209="")))</s:f>
        <s:v/>
      </s:c>
      <s:c r="F81" s="21" t="n"/>
      <s:c r="G81" s="18" t="str">
        <s:f>IF(AND('Records'!A81="RECORD",'Records'!J81&lt;&gt;""),IF(SUMPRODUCT(--('Records'!$J$9:J81='Records'!J81),--('Records'!$A$9:A81="RECORD"))=1,'Records'!J81,""),"")</s:f>
        <s:v/>
      </s:c>
      <s:c r="H81" s="19" t="str">
        <s:f>IF($G81="","",SUMPRODUCT(--('Records'!$J$9:$J$209=$G81),--('Records'!$A$9:$A$209="RECORD"),--('Records'!$R$9:$R$209="ha"),'Records'!$Q$9:$Q$209))</s:f>
        <s:v/>
      </s:c>
      <s:c r="I81" s="19" t="str">
        <s:f>IF($G81="","",SUMPRODUCT(--('Records'!$J$9:$J$209=$G81),--('Records'!$A$9:$A$209="RECORD"),--('Records'!$R$9:$R$209="acre"),'Records'!$Q$9:$Q$209))</s:f>
        <s:v/>
      </s:c>
      <s:c r="J81" s="19" t="str">
        <s:f>IF($G81="","",SUMPRODUCT(--('Records'!$J$9:$J$209=$G81),--('Records'!$A$9:$A$209="RECORD"),--('Records'!$R$9:$R$209="m²"),'Records'!$Q$9:$Q$209))</s:f>
        <s:v/>
      </s:c>
      <s:c r="K81" s="20" t="str">
        <s:f>IF($G81="","",SUMPRODUCT(--('Records'!$J$9:$J$209=$G81),--('Records'!$A$9:$A$209="RECORD"),--('Records'!$Q$9:$Q$209=""))+SUMPRODUCT(--('Records'!$J$9:$J$209=$G81),--('Records'!$A$9:$A$209="RECORD"),--('Records'!$Q$9:$Q$209&lt;&gt;""),--('Records'!$R$9:$R$209="")))</s:f>
        <s:v/>
      </s:c>
    </s:row>
    <s:row r="82" ht="25" customHeight="1">
      <s:c r="A82" s="18" t="str">
        <s:f>IF(AND('Records'!A82="RECORD",'Records'!M82&lt;&gt;""),IF(SUMPRODUCT(--('Records'!$M$9:M82='Records'!M82),--('Records'!$A$9:A82="RECORD"))=1,'Records'!M82,""),"")</s:f>
        <s:v/>
      </s:c>
      <s:c r="B82" s="19" t="str">
        <s:f>IF($A82="","",SUMPRODUCT(--('Records'!$M$9:$M$209=$A82),--('Records'!$A$9:$A$209="RECORD"),--('Records'!$R$9:$R$209="ha"),'Records'!$Q$9:$Q$209))</s:f>
        <s:v/>
      </s:c>
      <s:c r="C82" s="19" t="str">
        <s:f>IF($A82="","",SUMPRODUCT(--('Records'!$M$9:$M$209=$A82),--('Records'!$A$9:$A$209="RECORD"),--('Records'!$R$9:$R$209="acre"),'Records'!$Q$9:$Q$209))</s:f>
        <s:v/>
      </s:c>
      <s:c r="D82" s="19" t="str">
        <s:f>IF($A82="","",SUMPRODUCT(--('Records'!$M$9:$M$209=$A82),--('Records'!$A$9:$A$209="RECORD"),--('Records'!$R$9:$R$209="m²"),'Records'!$Q$9:$Q$209))</s:f>
        <s:v/>
      </s:c>
      <s:c r="E82" s="20" t="str">
        <s:f>IF($A82="","",SUMPRODUCT(--('Records'!$M$9:$M$209=$A82),--('Records'!$A$9:$A$209="RECORD"),--('Records'!$Q$9:$Q$209=""))+SUMPRODUCT(--('Records'!$M$9:$M$209=$A82),--('Records'!$A$9:$A$209="RECORD"),--('Records'!$Q$9:$Q$209&lt;&gt;""),--('Records'!$R$9:$R$209="")))</s:f>
        <s:v/>
      </s:c>
      <s:c r="F82" s="21" t="n"/>
      <s:c r="G82" s="18" t="str">
        <s:f>IF(AND('Records'!A82="RECORD",'Records'!J82&lt;&gt;""),IF(SUMPRODUCT(--('Records'!$J$9:J82='Records'!J82),--('Records'!$A$9:A82="RECORD"))=1,'Records'!J82,""),"")</s:f>
        <s:v/>
      </s:c>
      <s:c r="H82" s="19" t="str">
        <s:f>IF($G82="","",SUMPRODUCT(--('Records'!$J$9:$J$209=$G82),--('Records'!$A$9:$A$209="RECORD"),--('Records'!$R$9:$R$209="ha"),'Records'!$Q$9:$Q$209))</s:f>
        <s:v/>
      </s:c>
      <s:c r="I82" s="19" t="str">
        <s:f>IF($G82="","",SUMPRODUCT(--('Records'!$J$9:$J$209=$G82),--('Records'!$A$9:$A$209="RECORD"),--('Records'!$R$9:$R$209="acre"),'Records'!$Q$9:$Q$209))</s:f>
        <s:v/>
      </s:c>
      <s:c r="J82" s="19" t="str">
        <s:f>IF($G82="","",SUMPRODUCT(--('Records'!$J$9:$J$209=$G82),--('Records'!$A$9:$A$209="RECORD"),--('Records'!$R$9:$R$209="m²"),'Records'!$Q$9:$Q$209))</s:f>
        <s:v/>
      </s:c>
      <s:c r="K82" s="20" t="str">
        <s:f>IF($G82="","",SUMPRODUCT(--('Records'!$J$9:$J$209=$G82),--('Records'!$A$9:$A$209="RECORD"),--('Records'!$Q$9:$Q$209=""))+SUMPRODUCT(--('Records'!$J$9:$J$209=$G82),--('Records'!$A$9:$A$209="RECORD"),--('Records'!$Q$9:$Q$209&lt;&gt;""),--('Records'!$R$9:$R$209="")))</s:f>
        <s:v/>
      </s:c>
    </s:row>
    <s:row r="83" ht="25" customHeight="1">
      <s:c r="A83" s="18" t="str">
        <s:f>IF(AND('Records'!A83="RECORD",'Records'!M83&lt;&gt;""),IF(SUMPRODUCT(--('Records'!$M$9:M83='Records'!M83),--('Records'!$A$9:A83="RECORD"))=1,'Records'!M83,""),"")</s:f>
        <s:v/>
      </s:c>
      <s:c r="B83" s="19" t="str">
        <s:f>IF($A83="","",SUMPRODUCT(--('Records'!$M$9:$M$209=$A83),--('Records'!$A$9:$A$209="RECORD"),--('Records'!$R$9:$R$209="ha"),'Records'!$Q$9:$Q$209))</s:f>
        <s:v/>
      </s:c>
      <s:c r="C83" s="19" t="str">
        <s:f>IF($A83="","",SUMPRODUCT(--('Records'!$M$9:$M$209=$A83),--('Records'!$A$9:$A$209="RECORD"),--('Records'!$R$9:$R$209="acre"),'Records'!$Q$9:$Q$209))</s:f>
        <s:v/>
      </s:c>
      <s:c r="D83" s="19" t="str">
        <s:f>IF($A83="","",SUMPRODUCT(--('Records'!$M$9:$M$209=$A83),--('Records'!$A$9:$A$209="RECORD"),--('Records'!$R$9:$R$209="m²"),'Records'!$Q$9:$Q$209))</s:f>
        <s:v/>
      </s:c>
      <s:c r="E83" s="20" t="str">
        <s:f>IF($A83="","",SUMPRODUCT(--('Records'!$M$9:$M$209=$A83),--('Records'!$A$9:$A$209="RECORD"),--('Records'!$Q$9:$Q$209=""))+SUMPRODUCT(--('Records'!$M$9:$M$209=$A83),--('Records'!$A$9:$A$209="RECORD"),--('Records'!$Q$9:$Q$209&lt;&gt;""),--('Records'!$R$9:$R$209="")))</s:f>
        <s:v/>
      </s:c>
      <s:c r="F83" s="21" t="n"/>
      <s:c r="G83" s="18" t="str">
        <s:f>IF(AND('Records'!A83="RECORD",'Records'!J83&lt;&gt;""),IF(SUMPRODUCT(--('Records'!$J$9:J83='Records'!J83),--('Records'!$A$9:A83="RECORD"))=1,'Records'!J83,""),"")</s:f>
        <s:v/>
      </s:c>
      <s:c r="H83" s="19" t="str">
        <s:f>IF($G83="","",SUMPRODUCT(--('Records'!$J$9:$J$209=$G83),--('Records'!$A$9:$A$209="RECORD"),--('Records'!$R$9:$R$209="ha"),'Records'!$Q$9:$Q$209))</s:f>
        <s:v/>
      </s:c>
      <s:c r="I83" s="19" t="str">
        <s:f>IF($G83="","",SUMPRODUCT(--('Records'!$J$9:$J$209=$G83),--('Records'!$A$9:$A$209="RECORD"),--('Records'!$R$9:$R$209="acre"),'Records'!$Q$9:$Q$209))</s:f>
        <s:v/>
      </s:c>
      <s:c r="J83" s="19" t="str">
        <s:f>IF($G83="","",SUMPRODUCT(--('Records'!$J$9:$J$209=$G83),--('Records'!$A$9:$A$209="RECORD"),--('Records'!$R$9:$R$209="m²"),'Records'!$Q$9:$Q$209))</s:f>
        <s:v/>
      </s:c>
      <s:c r="K83" s="20" t="str">
        <s:f>IF($G83="","",SUMPRODUCT(--('Records'!$J$9:$J$209=$G83),--('Records'!$A$9:$A$209="RECORD"),--('Records'!$Q$9:$Q$209=""))+SUMPRODUCT(--('Records'!$J$9:$J$209=$G83),--('Records'!$A$9:$A$209="RECORD"),--('Records'!$Q$9:$Q$209&lt;&gt;""),--('Records'!$R$9:$R$209="")))</s:f>
        <s:v/>
      </s:c>
    </s:row>
    <s:row r="84" ht="25" customHeight="1">
      <s:c r="A84" s="18" t="str">
        <s:f>IF(AND('Records'!A84="RECORD",'Records'!M84&lt;&gt;""),IF(SUMPRODUCT(--('Records'!$M$9:M84='Records'!M84),--('Records'!$A$9:A84="RECORD"))=1,'Records'!M84,""),"")</s:f>
        <s:v/>
      </s:c>
      <s:c r="B84" s="19" t="str">
        <s:f>IF($A84="","",SUMPRODUCT(--('Records'!$M$9:$M$209=$A84),--('Records'!$A$9:$A$209="RECORD"),--('Records'!$R$9:$R$209="ha"),'Records'!$Q$9:$Q$209))</s:f>
        <s:v/>
      </s:c>
      <s:c r="C84" s="19" t="str">
        <s:f>IF($A84="","",SUMPRODUCT(--('Records'!$M$9:$M$209=$A84),--('Records'!$A$9:$A$209="RECORD"),--('Records'!$R$9:$R$209="acre"),'Records'!$Q$9:$Q$209))</s:f>
        <s:v/>
      </s:c>
      <s:c r="D84" s="19" t="str">
        <s:f>IF($A84="","",SUMPRODUCT(--('Records'!$M$9:$M$209=$A84),--('Records'!$A$9:$A$209="RECORD"),--('Records'!$R$9:$R$209="m²"),'Records'!$Q$9:$Q$209))</s:f>
        <s:v/>
      </s:c>
      <s:c r="E84" s="20" t="str">
        <s:f>IF($A84="","",SUMPRODUCT(--('Records'!$M$9:$M$209=$A84),--('Records'!$A$9:$A$209="RECORD"),--('Records'!$Q$9:$Q$209=""))+SUMPRODUCT(--('Records'!$M$9:$M$209=$A84),--('Records'!$A$9:$A$209="RECORD"),--('Records'!$Q$9:$Q$209&lt;&gt;""),--('Records'!$R$9:$R$209="")))</s:f>
        <s:v/>
      </s:c>
      <s:c r="F84" s="21" t="n"/>
      <s:c r="G84" s="18" t="str">
        <s:f>IF(AND('Records'!A84="RECORD",'Records'!J84&lt;&gt;""),IF(SUMPRODUCT(--('Records'!$J$9:J84='Records'!J84),--('Records'!$A$9:A84="RECORD"))=1,'Records'!J84,""),"")</s:f>
        <s:v/>
      </s:c>
      <s:c r="H84" s="19" t="str">
        <s:f>IF($G84="","",SUMPRODUCT(--('Records'!$J$9:$J$209=$G84),--('Records'!$A$9:$A$209="RECORD"),--('Records'!$R$9:$R$209="ha"),'Records'!$Q$9:$Q$209))</s:f>
        <s:v/>
      </s:c>
      <s:c r="I84" s="19" t="str">
        <s:f>IF($G84="","",SUMPRODUCT(--('Records'!$J$9:$J$209=$G84),--('Records'!$A$9:$A$209="RECORD"),--('Records'!$R$9:$R$209="acre"),'Records'!$Q$9:$Q$209))</s:f>
        <s:v/>
      </s:c>
      <s:c r="J84" s="19" t="str">
        <s:f>IF($G84="","",SUMPRODUCT(--('Records'!$J$9:$J$209=$G84),--('Records'!$A$9:$A$209="RECORD"),--('Records'!$R$9:$R$209="m²"),'Records'!$Q$9:$Q$209))</s:f>
        <s:v/>
      </s:c>
      <s:c r="K84" s="20" t="str">
        <s:f>IF($G84="","",SUMPRODUCT(--('Records'!$J$9:$J$209=$G84),--('Records'!$A$9:$A$209="RECORD"),--('Records'!$Q$9:$Q$209=""))+SUMPRODUCT(--('Records'!$J$9:$J$209=$G84),--('Records'!$A$9:$A$209="RECORD"),--('Records'!$Q$9:$Q$209&lt;&gt;""),--('Records'!$R$9:$R$209="")))</s:f>
        <s:v/>
      </s:c>
    </s:row>
    <s:row r="85" ht="25" customHeight="1">
      <s:c r="A85" s="18" t="str">
        <s:f>IF(AND('Records'!A85="RECORD",'Records'!M85&lt;&gt;""),IF(SUMPRODUCT(--('Records'!$M$9:M85='Records'!M85),--('Records'!$A$9:A85="RECORD"))=1,'Records'!M85,""),"")</s:f>
        <s:v/>
      </s:c>
      <s:c r="B85" s="19" t="str">
        <s:f>IF($A85="","",SUMPRODUCT(--('Records'!$M$9:$M$209=$A85),--('Records'!$A$9:$A$209="RECORD"),--('Records'!$R$9:$R$209="ha"),'Records'!$Q$9:$Q$209))</s:f>
        <s:v/>
      </s:c>
      <s:c r="C85" s="19" t="str">
        <s:f>IF($A85="","",SUMPRODUCT(--('Records'!$M$9:$M$209=$A85),--('Records'!$A$9:$A$209="RECORD"),--('Records'!$R$9:$R$209="acre"),'Records'!$Q$9:$Q$209))</s:f>
        <s:v/>
      </s:c>
      <s:c r="D85" s="19" t="str">
        <s:f>IF($A85="","",SUMPRODUCT(--('Records'!$M$9:$M$209=$A85),--('Records'!$A$9:$A$209="RECORD"),--('Records'!$R$9:$R$209="m²"),'Records'!$Q$9:$Q$209))</s:f>
        <s:v/>
      </s:c>
      <s:c r="E85" s="20" t="str">
        <s:f>IF($A85="","",SUMPRODUCT(--('Records'!$M$9:$M$209=$A85),--('Records'!$A$9:$A$209="RECORD"),--('Records'!$Q$9:$Q$209=""))+SUMPRODUCT(--('Records'!$M$9:$M$209=$A85),--('Records'!$A$9:$A$209="RECORD"),--('Records'!$Q$9:$Q$209&lt;&gt;""),--('Records'!$R$9:$R$209="")))</s:f>
        <s:v/>
      </s:c>
      <s:c r="F85" s="21" t="n"/>
      <s:c r="G85" s="18" t="str">
        <s:f>IF(AND('Records'!A85="RECORD",'Records'!J85&lt;&gt;""),IF(SUMPRODUCT(--('Records'!$J$9:J85='Records'!J85),--('Records'!$A$9:A85="RECORD"))=1,'Records'!J85,""),"")</s:f>
        <s:v/>
      </s:c>
      <s:c r="H85" s="19" t="str">
        <s:f>IF($G85="","",SUMPRODUCT(--('Records'!$J$9:$J$209=$G85),--('Records'!$A$9:$A$209="RECORD"),--('Records'!$R$9:$R$209="ha"),'Records'!$Q$9:$Q$209))</s:f>
        <s:v/>
      </s:c>
      <s:c r="I85" s="19" t="str">
        <s:f>IF($G85="","",SUMPRODUCT(--('Records'!$J$9:$J$209=$G85),--('Records'!$A$9:$A$209="RECORD"),--('Records'!$R$9:$R$209="acre"),'Records'!$Q$9:$Q$209))</s:f>
        <s:v/>
      </s:c>
      <s:c r="J85" s="19" t="str">
        <s:f>IF($G85="","",SUMPRODUCT(--('Records'!$J$9:$J$209=$G85),--('Records'!$A$9:$A$209="RECORD"),--('Records'!$R$9:$R$209="m²"),'Records'!$Q$9:$Q$209))</s:f>
        <s:v/>
      </s:c>
      <s:c r="K85" s="20" t="str">
        <s:f>IF($G85="","",SUMPRODUCT(--('Records'!$J$9:$J$209=$G85),--('Records'!$A$9:$A$209="RECORD"),--('Records'!$Q$9:$Q$209=""))+SUMPRODUCT(--('Records'!$J$9:$J$209=$G85),--('Records'!$A$9:$A$209="RECORD"),--('Records'!$Q$9:$Q$209&lt;&gt;""),--('Records'!$R$9:$R$209="")))</s:f>
        <s:v/>
      </s:c>
    </s:row>
    <s:row r="86" ht="25" customHeight="1">
      <s:c r="A86" s="18" t="str">
        <s:f>IF(AND('Records'!A86="RECORD",'Records'!M86&lt;&gt;""),IF(SUMPRODUCT(--('Records'!$M$9:M86='Records'!M86),--('Records'!$A$9:A86="RECORD"))=1,'Records'!M86,""),"")</s:f>
        <s:v/>
      </s:c>
      <s:c r="B86" s="19" t="str">
        <s:f>IF($A86="","",SUMPRODUCT(--('Records'!$M$9:$M$209=$A86),--('Records'!$A$9:$A$209="RECORD"),--('Records'!$R$9:$R$209="ha"),'Records'!$Q$9:$Q$209))</s:f>
        <s:v/>
      </s:c>
      <s:c r="C86" s="19" t="str">
        <s:f>IF($A86="","",SUMPRODUCT(--('Records'!$M$9:$M$209=$A86),--('Records'!$A$9:$A$209="RECORD"),--('Records'!$R$9:$R$209="acre"),'Records'!$Q$9:$Q$209))</s:f>
        <s:v/>
      </s:c>
      <s:c r="D86" s="19" t="str">
        <s:f>IF($A86="","",SUMPRODUCT(--('Records'!$M$9:$M$209=$A86),--('Records'!$A$9:$A$209="RECORD"),--('Records'!$R$9:$R$209="m²"),'Records'!$Q$9:$Q$209))</s:f>
        <s:v/>
      </s:c>
      <s:c r="E86" s="20" t="str">
        <s:f>IF($A86="","",SUMPRODUCT(--('Records'!$M$9:$M$209=$A86),--('Records'!$A$9:$A$209="RECORD"),--('Records'!$Q$9:$Q$209=""))+SUMPRODUCT(--('Records'!$M$9:$M$209=$A86),--('Records'!$A$9:$A$209="RECORD"),--('Records'!$Q$9:$Q$209&lt;&gt;""),--('Records'!$R$9:$R$209="")))</s:f>
        <s:v/>
      </s:c>
      <s:c r="F86" s="21" t="n"/>
      <s:c r="G86" s="18" t="str">
        <s:f>IF(AND('Records'!A86="RECORD",'Records'!J86&lt;&gt;""),IF(SUMPRODUCT(--('Records'!$J$9:J86='Records'!J86),--('Records'!$A$9:A86="RECORD"))=1,'Records'!J86,""),"")</s:f>
        <s:v/>
      </s:c>
      <s:c r="H86" s="19" t="str">
        <s:f>IF($G86="","",SUMPRODUCT(--('Records'!$J$9:$J$209=$G86),--('Records'!$A$9:$A$209="RECORD"),--('Records'!$R$9:$R$209="ha"),'Records'!$Q$9:$Q$209))</s:f>
        <s:v/>
      </s:c>
      <s:c r="I86" s="19" t="str">
        <s:f>IF($G86="","",SUMPRODUCT(--('Records'!$J$9:$J$209=$G86),--('Records'!$A$9:$A$209="RECORD"),--('Records'!$R$9:$R$209="acre"),'Records'!$Q$9:$Q$209))</s:f>
        <s:v/>
      </s:c>
      <s:c r="J86" s="19" t="str">
        <s:f>IF($G86="","",SUMPRODUCT(--('Records'!$J$9:$J$209=$G86),--('Records'!$A$9:$A$209="RECORD"),--('Records'!$R$9:$R$209="m²"),'Records'!$Q$9:$Q$209))</s:f>
        <s:v/>
      </s:c>
      <s:c r="K86" s="20" t="str">
        <s:f>IF($G86="","",SUMPRODUCT(--('Records'!$J$9:$J$209=$G86),--('Records'!$A$9:$A$209="RECORD"),--('Records'!$Q$9:$Q$209=""))+SUMPRODUCT(--('Records'!$J$9:$J$209=$G86),--('Records'!$A$9:$A$209="RECORD"),--('Records'!$Q$9:$Q$209&lt;&gt;""),--('Records'!$R$9:$R$209="")))</s:f>
        <s:v/>
      </s:c>
    </s:row>
    <s:row r="87" ht="25" customHeight="1">
      <s:c r="A87" s="18" t="str">
        <s:f>IF(AND('Records'!A87="RECORD",'Records'!M87&lt;&gt;""),IF(SUMPRODUCT(--('Records'!$M$9:M87='Records'!M87),--('Records'!$A$9:A87="RECORD"))=1,'Records'!M87,""),"")</s:f>
        <s:v/>
      </s:c>
      <s:c r="B87" s="19" t="str">
        <s:f>IF($A87="","",SUMPRODUCT(--('Records'!$M$9:$M$209=$A87),--('Records'!$A$9:$A$209="RECORD"),--('Records'!$R$9:$R$209="ha"),'Records'!$Q$9:$Q$209))</s:f>
        <s:v/>
      </s:c>
      <s:c r="C87" s="19" t="str">
        <s:f>IF($A87="","",SUMPRODUCT(--('Records'!$M$9:$M$209=$A87),--('Records'!$A$9:$A$209="RECORD"),--('Records'!$R$9:$R$209="acre"),'Records'!$Q$9:$Q$209))</s:f>
        <s:v/>
      </s:c>
      <s:c r="D87" s="19" t="str">
        <s:f>IF($A87="","",SUMPRODUCT(--('Records'!$M$9:$M$209=$A87),--('Records'!$A$9:$A$209="RECORD"),--('Records'!$R$9:$R$209="m²"),'Records'!$Q$9:$Q$209))</s:f>
        <s:v/>
      </s:c>
      <s:c r="E87" s="20" t="str">
        <s:f>IF($A87="","",SUMPRODUCT(--('Records'!$M$9:$M$209=$A87),--('Records'!$A$9:$A$209="RECORD"),--('Records'!$Q$9:$Q$209=""))+SUMPRODUCT(--('Records'!$M$9:$M$209=$A87),--('Records'!$A$9:$A$209="RECORD"),--('Records'!$Q$9:$Q$209&lt;&gt;""),--('Records'!$R$9:$R$209="")))</s:f>
        <s:v/>
      </s:c>
      <s:c r="F87" s="21" t="n"/>
      <s:c r="G87" s="18" t="str">
        <s:f>IF(AND('Records'!A87="RECORD",'Records'!J87&lt;&gt;""),IF(SUMPRODUCT(--('Records'!$J$9:J87='Records'!J87),--('Records'!$A$9:A87="RECORD"))=1,'Records'!J87,""),"")</s:f>
        <s:v/>
      </s:c>
      <s:c r="H87" s="19" t="str">
        <s:f>IF($G87="","",SUMPRODUCT(--('Records'!$J$9:$J$209=$G87),--('Records'!$A$9:$A$209="RECORD"),--('Records'!$R$9:$R$209="ha"),'Records'!$Q$9:$Q$209))</s:f>
        <s:v/>
      </s:c>
      <s:c r="I87" s="19" t="str">
        <s:f>IF($G87="","",SUMPRODUCT(--('Records'!$J$9:$J$209=$G87),--('Records'!$A$9:$A$209="RECORD"),--('Records'!$R$9:$R$209="acre"),'Records'!$Q$9:$Q$209))</s:f>
        <s:v/>
      </s:c>
      <s:c r="J87" s="19" t="str">
        <s:f>IF($G87="","",SUMPRODUCT(--('Records'!$J$9:$J$209=$G87),--('Records'!$A$9:$A$209="RECORD"),--('Records'!$R$9:$R$209="m²"),'Records'!$Q$9:$Q$209))</s:f>
        <s:v/>
      </s:c>
      <s:c r="K87" s="20" t="str">
        <s:f>IF($G87="","",SUMPRODUCT(--('Records'!$J$9:$J$209=$G87),--('Records'!$A$9:$A$209="RECORD"),--('Records'!$Q$9:$Q$209=""))+SUMPRODUCT(--('Records'!$J$9:$J$209=$G87),--('Records'!$A$9:$A$209="RECORD"),--('Records'!$Q$9:$Q$209&lt;&gt;""),--('Records'!$R$9:$R$209="")))</s:f>
        <s:v/>
      </s:c>
    </s:row>
    <s:row r="88" ht="25" customHeight="1">
      <s:c r="A88" s="18" t="str">
        <s:f>IF(AND('Records'!A88="RECORD",'Records'!M88&lt;&gt;""),IF(SUMPRODUCT(--('Records'!$M$9:M88='Records'!M88),--('Records'!$A$9:A88="RECORD"))=1,'Records'!M88,""),"")</s:f>
        <s:v/>
      </s:c>
      <s:c r="B88" s="19" t="str">
        <s:f>IF($A88="","",SUMPRODUCT(--('Records'!$M$9:$M$209=$A88),--('Records'!$A$9:$A$209="RECORD"),--('Records'!$R$9:$R$209="ha"),'Records'!$Q$9:$Q$209))</s:f>
        <s:v/>
      </s:c>
      <s:c r="C88" s="19" t="str">
        <s:f>IF($A88="","",SUMPRODUCT(--('Records'!$M$9:$M$209=$A88),--('Records'!$A$9:$A$209="RECORD"),--('Records'!$R$9:$R$209="acre"),'Records'!$Q$9:$Q$209))</s:f>
        <s:v/>
      </s:c>
      <s:c r="D88" s="19" t="str">
        <s:f>IF($A88="","",SUMPRODUCT(--('Records'!$M$9:$M$209=$A88),--('Records'!$A$9:$A$209="RECORD"),--('Records'!$R$9:$R$209="m²"),'Records'!$Q$9:$Q$209))</s:f>
        <s:v/>
      </s:c>
      <s:c r="E88" s="20" t="str">
        <s:f>IF($A88="","",SUMPRODUCT(--('Records'!$M$9:$M$209=$A88),--('Records'!$A$9:$A$209="RECORD"),--('Records'!$Q$9:$Q$209=""))+SUMPRODUCT(--('Records'!$M$9:$M$209=$A88),--('Records'!$A$9:$A$209="RECORD"),--('Records'!$Q$9:$Q$209&lt;&gt;""),--('Records'!$R$9:$R$209="")))</s:f>
        <s:v/>
      </s:c>
      <s:c r="F88" s="21" t="n"/>
      <s:c r="G88" s="18" t="str">
        <s:f>IF(AND('Records'!A88="RECORD",'Records'!J88&lt;&gt;""),IF(SUMPRODUCT(--('Records'!$J$9:J88='Records'!J88),--('Records'!$A$9:A88="RECORD"))=1,'Records'!J88,""),"")</s:f>
        <s:v/>
      </s:c>
      <s:c r="H88" s="19" t="str">
        <s:f>IF($G88="","",SUMPRODUCT(--('Records'!$J$9:$J$209=$G88),--('Records'!$A$9:$A$209="RECORD"),--('Records'!$R$9:$R$209="ha"),'Records'!$Q$9:$Q$209))</s:f>
        <s:v/>
      </s:c>
      <s:c r="I88" s="19" t="str">
        <s:f>IF($G88="","",SUMPRODUCT(--('Records'!$J$9:$J$209=$G88),--('Records'!$A$9:$A$209="RECORD"),--('Records'!$R$9:$R$209="acre"),'Records'!$Q$9:$Q$209))</s:f>
        <s:v/>
      </s:c>
      <s:c r="J88" s="19" t="str">
        <s:f>IF($G88="","",SUMPRODUCT(--('Records'!$J$9:$J$209=$G88),--('Records'!$A$9:$A$209="RECORD"),--('Records'!$R$9:$R$209="m²"),'Records'!$Q$9:$Q$209))</s:f>
        <s:v/>
      </s:c>
      <s:c r="K88" s="20" t="str">
        <s:f>IF($G88="","",SUMPRODUCT(--('Records'!$J$9:$J$209=$G88),--('Records'!$A$9:$A$209="RECORD"),--('Records'!$Q$9:$Q$209=""))+SUMPRODUCT(--('Records'!$J$9:$J$209=$G88),--('Records'!$A$9:$A$209="RECORD"),--('Records'!$Q$9:$Q$209&lt;&gt;""),--('Records'!$R$9:$R$209="")))</s:f>
        <s:v/>
      </s:c>
    </s:row>
    <s:row r="89" ht="25" customHeight="1">
      <s:c r="A89" s="18" t="str">
        <s:f>IF(AND('Records'!A89="RECORD",'Records'!M89&lt;&gt;""),IF(SUMPRODUCT(--('Records'!$M$9:M89='Records'!M89),--('Records'!$A$9:A89="RECORD"))=1,'Records'!M89,""),"")</s:f>
        <s:v/>
      </s:c>
      <s:c r="B89" s="19" t="str">
        <s:f>IF($A89="","",SUMPRODUCT(--('Records'!$M$9:$M$209=$A89),--('Records'!$A$9:$A$209="RECORD"),--('Records'!$R$9:$R$209="ha"),'Records'!$Q$9:$Q$209))</s:f>
        <s:v/>
      </s:c>
      <s:c r="C89" s="19" t="str">
        <s:f>IF($A89="","",SUMPRODUCT(--('Records'!$M$9:$M$209=$A89),--('Records'!$A$9:$A$209="RECORD"),--('Records'!$R$9:$R$209="acre"),'Records'!$Q$9:$Q$209))</s:f>
        <s:v/>
      </s:c>
      <s:c r="D89" s="19" t="str">
        <s:f>IF($A89="","",SUMPRODUCT(--('Records'!$M$9:$M$209=$A89),--('Records'!$A$9:$A$209="RECORD"),--('Records'!$R$9:$R$209="m²"),'Records'!$Q$9:$Q$209))</s:f>
        <s:v/>
      </s:c>
      <s:c r="E89" s="20" t="str">
        <s:f>IF($A89="","",SUMPRODUCT(--('Records'!$M$9:$M$209=$A89),--('Records'!$A$9:$A$209="RECORD"),--('Records'!$Q$9:$Q$209=""))+SUMPRODUCT(--('Records'!$M$9:$M$209=$A89),--('Records'!$A$9:$A$209="RECORD"),--('Records'!$Q$9:$Q$209&lt;&gt;""),--('Records'!$R$9:$R$209="")))</s:f>
        <s:v/>
      </s:c>
      <s:c r="F89" s="21" t="n"/>
      <s:c r="G89" s="18" t="str">
        <s:f>IF(AND('Records'!A89="RECORD",'Records'!J89&lt;&gt;""),IF(SUMPRODUCT(--('Records'!$J$9:J89='Records'!J89),--('Records'!$A$9:A89="RECORD"))=1,'Records'!J89,""),"")</s:f>
        <s:v/>
      </s:c>
      <s:c r="H89" s="19" t="str">
        <s:f>IF($G89="","",SUMPRODUCT(--('Records'!$J$9:$J$209=$G89),--('Records'!$A$9:$A$209="RECORD"),--('Records'!$R$9:$R$209="ha"),'Records'!$Q$9:$Q$209))</s:f>
        <s:v/>
      </s:c>
      <s:c r="I89" s="19" t="str">
        <s:f>IF($G89="","",SUMPRODUCT(--('Records'!$J$9:$J$209=$G89),--('Records'!$A$9:$A$209="RECORD"),--('Records'!$R$9:$R$209="acre"),'Records'!$Q$9:$Q$209))</s:f>
        <s:v/>
      </s:c>
      <s:c r="J89" s="19" t="str">
        <s:f>IF($G89="","",SUMPRODUCT(--('Records'!$J$9:$J$209=$G89),--('Records'!$A$9:$A$209="RECORD"),--('Records'!$R$9:$R$209="m²"),'Records'!$Q$9:$Q$209))</s:f>
        <s:v/>
      </s:c>
      <s:c r="K89" s="20" t="str">
        <s:f>IF($G89="","",SUMPRODUCT(--('Records'!$J$9:$J$209=$G89),--('Records'!$A$9:$A$209="RECORD"),--('Records'!$Q$9:$Q$209=""))+SUMPRODUCT(--('Records'!$J$9:$J$209=$G89),--('Records'!$A$9:$A$209="RECORD"),--('Records'!$Q$9:$Q$209&lt;&gt;""),--('Records'!$R$9:$R$209="")))</s:f>
        <s:v/>
      </s:c>
    </s:row>
    <s:row r="90" ht="25" customHeight="1">
      <s:c r="A90" s="18" t="str">
        <s:f>IF(AND('Records'!A90="RECORD",'Records'!M90&lt;&gt;""),IF(SUMPRODUCT(--('Records'!$M$9:M90='Records'!M90),--('Records'!$A$9:A90="RECORD"))=1,'Records'!M90,""),"")</s:f>
        <s:v/>
      </s:c>
      <s:c r="B90" s="19" t="str">
        <s:f>IF($A90="","",SUMPRODUCT(--('Records'!$M$9:$M$209=$A90),--('Records'!$A$9:$A$209="RECORD"),--('Records'!$R$9:$R$209="ha"),'Records'!$Q$9:$Q$209))</s:f>
        <s:v/>
      </s:c>
      <s:c r="C90" s="19" t="str">
        <s:f>IF($A90="","",SUMPRODUCT(--('Records'!$M$9:$M$209=$A90),--('Records'!$A$9:$A$209="RECORD"),--('Records'!$R$9:$R$209="acre"),'Records'!$Q$9:$Q$209))</s:f>
        <s:v/>
      </s:c>
      <s:c r="D90" s="19" t="str">
        <s:f>IF($A90="","",SUMPRODUCT(--('Records'!$M$9:$M$209=$A90),--('Records'!$A$9:$A$209="RECORD"),--('Records'!$R$9:$R$209="m²"),'Records'!$Q$9:$Q$209))</s:f>
        <s:v/>
      </s:c>
      <s:c r="E90" s="20" t="str">
        <s:f>IF($A90="","",SUMPRODUCT(--('Records'!$M$9:$M$209=$A90),--('Records'!$A$9:$A$209="RECORD"),--('Records'!$Q$9:$Q$209=""))+SUMPRODUCT(--('Records'!$M$9:$M$209=$A90),--('Records'!$A$9:$A$209="RECORD"),--('Records'!$Q$9:$Q$209&lt;&gt;""),--('Records'!$R$9:$R$209="")))</s:f>
        <s:v/>
      </s:c>
      <s:c r="F90" s="21" t="n"/>
      <s:c r="G90" s="18" t="str">
        <s:f>IF(AND('Records'!A90="RECORD",'Records'!J90&lt;&gt;""),IF(SUMPRODUCT(--('Records'!$J$9:J90='Records'!J90),--('Records'!$A$9:A90="RECORD"))=1,'Records'!J90,""),"")</s:f>
        <s:v/>
      </s:c>
      <s:c r="H90" s="19" t="str">
        <s:f>IF($G90="","",SUMPRODUCT(--('Records'!$J$9:$J$209=$G90),--('Records'!$A$9:$A$209="RECORD"),--('Records'!$R$9:$R$209="ha"),'Records'!$Q$9:$Q$209))</s:f>
        <s:v/>
      </s:c>
      <s:c r="I90" s="19" t="str">
        <s:f>IF($G90="","",SUMPRODUCT(--('Records'!$J$9:$J$209=$G90),--('Records'!$A$9:$A$209="RECORD"),--('Records'!$R$9:$R$209="acre"),'Records'!$Q$9:$Q$209))</s:f>
        <s:v/>
      </s:c>
      <s:c r="J90" s="19" t="str">
        <s:f>IF($G90="","",SUMPRODUCT(--('Records'!$J$9:$J$209=$G90),--('Records'!$A$9:$A$209="RECORD"),--('Records'!$R$9:$R$209="m²"),'Records'!$Q$9:$Q$209))</s:f>
        <s:v/>
      </s:c>
      <s:c r="K90" s="20" t="str">
        <s:f>IF($G90="","",SUMPRODUCT(--('Records'!$J$9:$J$209=$G90),--('Records'!$A$9:$A$209="RECORD"),--('Records'!$Q$9:$Q$209=""))+SUMPRODUCT(--('Records'!$J$9:$J$209=$G90),--('Records'!$A$9:$A$209="RECORD"),--('Records'!$Q$9:$Q$209&lt;&gt;""),--('Records'!$R$9:$R$209="")))</s:f>
        <s:v/>
      </s:c>
    </s:row>
    <s:row r="91" ht="25" customHeight="1">
      <s:c r="A91" s="18" t="str">
        <s:f>IF(AND('Records'!A91="RECORD",'Records'!M91&lt;&gt;""),IF(SUMPRODUCT(--('Records'!$M$9:M91='Records'!M91),--('Records'!$A$9:A91="RECORD"))=1,'Records'!M91,""),"")</s:f>
        <s:v/>
      </s:c>
      <s:c r="B91" s="19" t="str">
        <s:f>IF($A91="","",SUMPRODUCT(--('Records'!$M$9:$M$209=$A91),--('Records'!$A$9:$A$209="RECORD"),--('Records'!$R$9:$R$209="ha"),'Records'!$Q$9:$Q$209))</s:f>
        <s:v/>
      </s:c>
      <s:c r="C91" s="19" t="str">
        <s:f>IF($A91="","",SUMPRODUCT(--('Records'!$M$9:$M$209=$A91),--('Records'!$A$9:$A$209="RECORD"),--('Records'!$R$9:$R$209="acre"),'Records'!$Q$9:$Q$209))</s:f>
        <s:v/>
      </s:c>
      <s:c r="D91" s="19" t="str">
        <s:f>IF($A91="","",SUMPRODUCT(--('Records'!$M$9:$M$209=$A91),--('Records'!$A$9:$A$209="RECORD"),--('Records'!$R$9:$R$209="m²"),'Records'!$Q$9:$Q$209))</s:f>
        <s:v/>
      </s:c>
      <s:c r="E91" s="20" t="str">
        <s:f>IF($A91="","",SUMPRODUCT(--('Records'!$M$9:$M$209=$A91),--('Records'!$A$9:$A$209="RECORD"),--('Records'!$Q$9:$Q$209=""))+SUMPRODUCT(--('Records'!$M$9:$M$209=$A91),--('Records'!$A$9:$A$209="RECORD"),--('Records'!$Q$9:$Q$209&lt;&gt;""),--('Records'!$R$9:$R$209="")))</s:f>
        <s:v/>
      </s:c>
      <s:c r="F91" s="21" t="n"/>
      <s:c r="G91" s="18" t="str">
        <s:f>IF(AND('Records'!A91="RECORD",'Records'!J91&lt;&gt;""),IF(SUMPRODUCT(--('Records'!$J$9:J91='Records'!J91),--('Records'!$A$9:A91="RECORD"))=1,'Records'!J91,""),"")</s:f>
        <s:v/>
      </s:c>
      <s:c r="H91" s="19" t="str">
        <s:f>IF($G91="","",SUMPRODUCT(--('Records'!$J$9:$J$209=$G91),--('Records'!$A$9:$A$209="RECORD"),--('Records'!$R$9:$R$209="ha"),'Records'!$Q$9:$Q$209))</s:f>
        <s:v/>
      </s:c>
      <s:c r="I91" s="19" t="str">
        <s:f>IF($G91="","",SUMPRODUCT(--('Records'!$J$9:$J$209=$G91),--('Records'!$A$9:$A$209="RECORD"),--('Records'!$R$9:$R$209="acre"),'Records'!$Q$9:$Q$209))</s:f>
        <s:v/>
      </s:c>
      <s:c r="J91" s="19" t="str">
        <s:f>IF($G91="","",SUMPRODUCT(--('Records'!$J$9:$J$209=$G91),--('Records'!$A$9:$A$209="RECORD"),--('Records'!$R$9:$R$209="m²"),'Records'!$Q$9:$Q$209))</s:f>
        <s:v/>
      </s:c>
      <s:c r="K91" s="20" t="str">
        <s:f>IF($G91="","",SUMPRODUCT(--('Records'!$J$9:$J$209=$G91),--('Records'!$A$9:$A$209="RECORD"),--('Records'!$Q$9:$Q$209=""))+SUMPRODUCT(--('Records'!$J$9:$J$209=$G91),--('Records'!$A$9:$A$209="RECORD"),--('Records'!$Q$9:$Q$209&lt;&gt;""),--('Records'!$R$9:$R$209="")))</s:f>
        <s:v/>
      </s:c>
    </s:row>
    <s:row r="92" ht="25" customHeight="1">
      <s:c r="A92" s="18" t="str">
        <s:f>IF(AND('Records'!A92="RECORD",'Records'!M92&lt;&gt;""),IF(SUMPRODUCT(--('Records'!$M$9:M92='Records'!M92),--('Records'!$A$9:A92="RECORD"))=1,'Records'!M92,""),"")</s:f>
        <s:v/>
      </s:c>
      <s:c r="B92" s="19" t="str">
        <s:f>IF($A92="","",SUMPRODUCT(--('Records'!$M$9:$M$209=$A92),--('Records'!$A$9:$A$209="RECORD"),--('Records'!$R$9:$R$209="ha"),'Records'!$Q$9:$Q$209))</s:f>
        <s:v/>
      </s:c>
      <s:c r="C92" s="19" t="str">
        <s:f>IF($A92="","",SUMPRODUCT(--('Records'!$M$9:$M$209=$A92),--('Records'!$A$9:$A$209="RECORD"),--('Records'!$R$9:$R$209="acre"),'Records'!$Q$9:$Q$209))</s:f>
        <s:v/>
      </s:c>
      <s:c r="D92" s="19" t="str">
        <s:f>IF($A92="","",SUMPRODUCT(--('Records'!$M$9:$M$209=$A92),--('Records'!$A$9:$A$209="RECORD"),--('Records'!$R$9:$R$209="m²"),'Records'!$Q$9:$Q$209))</s:f>
        <s:v/>
      </s:c>
      <s:c r="E92" s="20" t="str">
        <s:f>IF($A92="","",SUMPRODUCT(--('Records'!$M$9:$M$209=$A92),--('Records'!$A$9:$A$209="RECORD"),--('Records'!$Q$9:$Q$209=""))+SUMPRODUCT(--('Records'!$M$9:$M$209=$A92),--('Records'!$A$9:$A$209="RECORD"),--('Records'!$Q$9:$Q$209&lt;&gt;""),--('Records'!$R$9:$R$209="")))</s:f>
        <s:v/>
      </s:c>
      <s:c r="F92" s="21" t="n"/>
      <s:c r="G92" s="18" t="str">
        <s:f>IF(AND('Records'!A92="RECORD",'Records'!J92&lt;&gt;""),IF(SUMPRODUCT(--('Records'!$J$9:J92='Records'!J92),--('Records'!$A$9:A92="RECORD"))=1,'Records'!J92,""),"")</s:f>
        <s:v/>
      </s:c>
      <s:c r="H92" s="19" t="str">
        <s:f>IF($G92="","",SUMPRODUCT(--('Records'!$J$9:$J$209=$G92),--('Records'!$A$9:$A$209="RECORD"),--('Records'!$R$9:$R$209="ha"),'Records'!$Q$9:$Q$209))</s:f>
        <s:v/>
      </s:c>
      <s:c r="I92" s="19" t="str">
        <s:f>IF($G92="","",SUMPRODUCT(--('Records'!$J$9:$J$209=$G92),--('Records'!$A$9:$A$209="RECORD"),--('Records'!$R$9:$R$209="acre"),'Records'!$Q$9:$Q$209))</s:f>
        <s:v/>
      </s:c>
      <s:c r="J92" s="19" t="str">
        <s:f>IF($G92="","",SUMPRODUCT(--('Records'!$J$9:$J$209=$G92),--('Records'!$A$9:$A$209="RECORD"),--('Records'!$R$9:$R$209="m²"),'Records'!$Q$9:$Q$209))</s:f>
        <s:v/>
      </s:c>
      <s:c r="K92" s="20" t="str">
        <s:f>IF($G92="","",SUMPRODUCT(--('Records'!$J$9:$J$209=$G92),--('Records'!$A$9:$A$209="RECORD"),--('Records'!$Q$9:$Q$209=""))+SUMPRODUCT(--('Records'!$J$9:$J$209=$G92),--('Records'!$A$9:$A$209="RECORD"),--('Records'!$Q$9:$Q$209&lt;&gt;""),--('Records'!$R$9:$R$209="")))</s:f>
        <s:v/>
      </s:c>
    </s:row>
    <s:row r="93" ht="25" customHeight="1">
      <s:c r="A93" s="18" t="str">
        <s:f>IF(AND('Records'!A93="RECORD",'Records'!M93&lt;&gt;""),IF(SUMPRODUCT(--('Records'!$M$9:M93='Records'!M93),--('Records'!$A$9:A93="RECORD"))=1,'Records'!M93,""),"")</s:f>
        <s:v/>
      </s:c>
      <s:c r="B93" s="19" t="str">
        <s:f>IF($A93="","",SUMPRODUCT(--('Records'!$M$9:$M$209=$A93),--('Records'!$A$9:$A$209="RECORD"),--('Records'!$R$9:$R$209="ha"),'Records'!$Q$9:$Q$209))</s:f>
        <s:v/>
      </s:c>
      <s:c r="C93" s="19" t="str">
        <s:f>IF($A93="","",SUMPRODUCT(--('Records'!$M$9:$M$209=$A93),--('Records'!$A$9:$A$209="RECORD"),--('Records'!$R$9:$R$209="acre"),'Records'!$Q$9:$Q$209))</s:f>
        <s:v/>
      </s:c>
      <s:c r="D93" s="19" t="str">
        <s:f>IF($A93="","",SUMPRODUCT(--('Records'!$M$9:$M$209=$A93),--('Records'!$A$9:$A$209="RECORD"),--('Records'!$R$9:$R$209="m²"),'Records'!$Q$9:$Q$209))</s:f>
        <s:v/>
      </s:c>
      <s:c r="E93" s="20" t="str">
        <s:f>IF($A93="","",SUMPRODUCT(--('Records'!$M$9:$M$209=$A93),--('Records'!$A$9:$A$209="RECORD"),--('Records'!$Q$9:$Q$209=""))+SUMPRODUCT(--('Records'!$M$9:$M$209=$A93),--('Records'!$A$9:$A$209="RECORD"),--('Records'!$Q$9:$Q$209&lt;&gt;""),--('Records'!$R$9:$R$209="")))</s:f>
        <s:v/>
      </s:c>
      <s:c r="F93" s="21" t="n"/>
      <s:c r="G93" s="18" t="str">
        <s:f>IF(AND('Records'!A93="RECORD",'Records'!J93&lt;&gt;""),IF(SUMPRODUCT(--('Records'!$J$9:J93='Records'!J93),--('Records'!$A$9:A93="RECORD"))=1,'Records'!J93,""),"")</s:f>
        <s:v/>
      </s:c>
      <s:c r="H93" s="19" t="str">
        <s:f>IF($G93="","",SUMPRODUCT(--('Records'!$J$9:$J$209=$G93),--('Records'!$A$9:$A$209="RECORD"),--('Records'!$R$9:$R$209="ha"),'Records'!$Q$9:$Q$209))</s:f>
        <s:v/>
      </s:c>
      <s:c r="I93" s="19" t="str">
        <s:f>IF($G93="","",SUMPRODUCT(--('Records'!$J$9:$J$209=$G93),--('Records'!$A$9:$A$209="RECORD"),--('Records'!$R$9:$R$209="acre"),'Records'!$Q$9:$Q$209))</s:f>
        <s:v/>
      </s:c>
      <s:c r="J93" s="19" t="str">
        <s:f>IF($G93="","",SUMPRODUCT(--('Records'!$J$9:$J$209=$G93),--('Records'!$A$9:$A$209="RECORD"),--('Records'!$R$9:$R$209="m²"),'Records'!$Q$9:$Q$209))</s:f>
        <s:v/>
      </s:c>
      <s:c r="K93" s="20" t="str">
        <s:f>IF($G93="","",SUMPRODUCT(--('Records'!$J$9:$J$209=$G93),--('Records'!$A$9:$A$209="RECORD"),--('Records'!$Q$9:$Q$209=""))+SUMPRODUCT(--('Records'!$J$9:$J$209=$G93),--('Records'!$A$9:$A$209="RECORD"),--('Records'!$Q$9:$Q$209&lt;&gt;""),--('Records'!$R$9:$R$209="")))</s:f>
        <s:v/>
      </s:c>
    </s:row>
    <s:row r="94" ht="25" customHeight="1">
      <s:c r="A94" s="18" t="str">
        <s:f>IF(AND('Records'!A94="RECORD",'Records'!M94&lt;&gt;""),IF(SUMPRODUCT(--('Records'!$M$9:M94='Records'!M94),--('Records'!$A$9:A94="RECORD"))=1,'Records'!M94,""),"")</s:f>
        <s:v/>
      </s:c>
      <s:c r="B94" s="19" t="str">
        <s:f>IF($A94="","",SUMPRODUCT(--('Records'!$M$9:$M$209=$A94),--('Records'!$A$9:$A$209="RECORD"),--('Records'!$R$9:$R$209="ha"),'Records'!$Q$9:$Q$209))</s:f>
        <s:v/>
      </s:c>
      <s:c r="C94" s="19" t="str">
        <s:f>IF($A94="","",SUMPRODUCT(--('Records'!$M$9:$M$209=$A94),--('Records'!$A$9:$A$209="RECORD"),--('Records'!$R$9:$R$209="acre"),'Records'!$Q$9:$Q$209))</s:f>
        <s:v/>
      </s:c>
      <s:c r="D94" s="19" t="str">
        <s:f>IF($A94="","",SUMPRODUCT(--('Records'!$M$9:$M$209=$A94),--('Records'!$A$9:$A$209="RECORD"),--('Records'!$R$9:$R$209="m²"),'Records'!$Q$9:$Q$209))</s:f>
        <s:v/>
      </s:c>
      <s:c r="E94" s="20" t="str">
        <s:f>IF($A94="","",SUMPRODUCT(--('Records'!$M$9:$M$209=$A94),--('Records'!$A$9:$A$209="RECORD"),--('Records'!$Q$9:$Q$209=""))+SUMPRODUCT(--('Records'!$M$9:$M$209=$A94),--('Records'!$A$9:$A$209="RECORD"),--('Records'!$Q$9:$Q$209&lt;&gt;""),--('Records'!$R$9:$R$209="")))</s:f>
        <s:v/>
      </s:c>
      <s:c r="F94" s="21" t="n"/>
      <s:c r="G94" s="18" t="str">
        <s:f>IF(AND('Records'!A94="RECORD",'Records'!J94&lt;&gt;""),IF(SUMPRODUCT(--('Records'!$J$9:J94='Records'!J94),--('Records'!$A$9:A94="RECORD"))=1,'Records'!J94,""),"")</s:f>
        <s:v/>
      </s:c>
      <s:c r="H94" s="19" t="str">
        <s:f>IF($G94="","",SUMPRODUCT(--('Records'!$J$9:$J$209=$G94),--('Records'!$A$9:$A$209="RECORD"),--('Records'!$R$9:$R$209="ha"),'Records'!$Q$9:$Q$209))</s:f>
        <s:v/>
      </s:c>
      <s:c r="I94" s="19" t="str">
        <s:f>IF($G94="","",SUMPRODUCT(--('Records'!$J$9:$J$209=$G94),--('Records'!$A$9:$A$209="RECORD"),--('Records'!$R$9:$R$209="acre"),'Records'!$Q$9:$Q$209))</s:f>
        <s:v/>
      </s:c>
      <s:c r="J94" s="19" t="str">
        <s:f>IF($G94="","",SUMPRODUCT(--('Records'!$J$9:$J$209=$G94),--('Records'!$A$9:$A$209="RECORD"),--('Records'!$R$9:$R$209="m²"),'Records'!$Q$9:$Q$209))</s:f>
        <s:v/>
      </s:c>
      <s:c r="K94" s="20" t="str">
        <s:f>IF($G94="","",SUMPRODUCT(--('Records'!$J$9:$J$209=$G94),--('Records'!$A$9:$A$209="RECORD"),--('Records'!$Q$9:$Q$209=""))+SUMPRODUCT(--('Records'!$J$9:$J$209=$G94),--('Records'!$A$9:$A$209="RECORD"),--('Records'!$Q$9:$Q$209&lt;&gt;""),--('Records'!$R$9:$R$209="")))</s:f>
        <s:v/>
      </s:c>
    </s:row>
    <s:row r="95" ht="25" customHeight="1">
      <s:c r="A95" s="18" t="str">
        <s:f>IF(AND('Records'!A95="RECORD",'Records'!M95&lt;&gt;""),IF(SUMPRODUCT(--('Records'!$M$9:M95='Records'!M95),--('Records'!$A$9:A95="RECORD"))=1,'Records'!M95,""),"")</s:f>
        <s:v/>
      </s:c>
      <s:c r="B95" s="19" t="str">
        <s:f>IF($A95="","",SUMPRODUCT(--('Records'!$M$9:$M$209=$A95),--('Records'!$A$9:$A$209="RECORD"),--('Records'!$R$9:$R$209="ha"),'Records'!$Q$9:$Q$209))</s:f>
        <s:v/>
      </s:c>
      <s:c r="C95" s="19" t="str">
        <s:f>IF($A95="","",SUMPRODUCT(--('Records'!$M$9:$M$209=$A95),--('Records'!$A$9:$A$209="RECORD"),--('Records'!$R$9:$R$209="acre"),'Records'!$Q$9:$Q$209))</s:f>
        <s:v/>
      </s:c>
      <s:c r="D95" s="19" t="str">
        <s:f>IF($A95="","",SUMPRODUCT(--('Records'!$M$9:$M$209=$A95),--('Records'!$A$9:$A$209="RECORD"),--('Records'!$R$9:$R$209="m²"),'Records'!$Q$9:$Q$209))</s:f>
        <s:v/>
      </s:c>
      <s:c r="E95" s="20" t="str">
        <s:f>IF($A95="","",SUMPRODUCT(--('Records'!$M$9:$M$209=$A95),--('Records'!$A$9:$A$209="RECORD"),--('Records'!$Q$9:$Q$209=""))+SUMPRODUCT(--('Records'!$M$9:$M$209=$A95),--('Records'!$A$9:$A$209="RECORD"),--('Records'!$Q$9:$Q$209&lt;&gt;""),--('Records'!$R$9:$R$209="")))</s:f>
        <s:v/>
      </s:c>
      <s:c r="F95" s="21" t="n"/>
      <s:c r="G95" s="18" t="str">
        <s:f>IF(AND('Records'!A95="RECORD",'Records'!J95&lt;&gt;""),IF(SUMPRODUCT(--('Records'!$J$9:J95='Records'!J95),--('Records'!$A$9:A95="RECORD"))=1,'Records'!J95,""),"")</s:f>
        <s:v/>
      </s:c>
      <s:c r="H95" s="19" t="str">
        <s:f>IF($G95="","",SUMPRODUCT(--('Records'!$J$9:$J$209=$G95),--('Records'!$A$9:$A$209="RECORD"),--('Records'!$R$9:$R$209="ha"),'Records'!$Q$9:$Q$209))</s:f>
        <s:v/>
      </s:c>
      <s:c r="I95" s="19" t="str">
        <s:f>IF($G95="","",SUMPRODUCT(--('Records'!$J$9:$J$209=$G95),--('Records'!$A$9:$A$209="RECORD"),--('Records'!$R$9:$R$209="acre"),'Records'!$Q$9:$Q$209))</s:f>
        <s:v/>
      </s:c>
      <s:c r="J95" s="19" t="str">
        <s:f>IF($G95="","",SUMPRODUCT(--('Records'!$J$9:$J$209=$G95),--('Records'!$A$9:$A$209="RECORD"),--('Records'!$R$9:$R$209="m²"),'Records'!$Q$9:$Q$209))</s:f>
        <s:v/>
      </s:c>
      <s:c r="K95" s="20" t="str">
        <s:f>IF($G95="","",SUMPRODUCT(--('Records'!$J$9:$J$209=$G95),--('Records'!$A$9:$A$209="RECORD"),--('Records'!$Q$9:$Q$209=""))+SUMPRODUCT(--('Records'!$J$9:$J$209=$G95),--('Records'!$A$9:$A$209="RECORD"),--('Records'!$Q$9:$Q$209&lt;&gt;""),--('Records'!$R$9:$R$209="")))</s:f>
        <s:v/>
      </s:c>
    </s:row>
    <s:row r="96" ht="25" customHeight="1">
      <s:c r="A96" s="18" t="str">
        <s:f>IF(AND('Records'!A96="RECORD",'Records'!M96&lt;&gt;""),IF(SUMPRODUCT(--('Records'!$M$9:M96='Records'!M96),--('Records'!$A$9:A96="RECORD"))=1,'Records'!M96,""),"")</s:f>
        <s:v/>
      </s:c>
      <s:c r="B96" s="19" t="str">
        <s:f>IF($A96="","",SUMPRODUCT(--('Records'!$M$9:$M$209=$A96),--('Records'!$A$9:$A$209="RECORD"),--('Records'!$R$9:$R$209="ha"),'Records'!$Q$9:$Q$209))</s:f>
        <s:v/>
      </s:c>
      <s:c r="C96" s="19" t="str">
        <s:f>IF($A96="","",SUMPRODUCT(--('Records'!$M$9:$M$209=$A96),--('Records'!$A$9:$A$209="RECORD"),--('Records'!$R$9:$R$209="acre"),'Records'!$Q$9:$Q$209))</s:f>
        <s:v/>
      </s:c>
      <s:c r="D96" s="19" t="str">
        <s:f>IF($A96="","",SUMPRODUCT(--('Records'!$M$9:$M$209=$A96),--('Records'!$A$9:$A$209="RECORD"),--('Records'!$R$9:$R$209="m²"),'Records'!$Q$9:$Q$209))</s:f>
        <s:v/>
      </s:c>
      <s:c r="E96" s="20" t="str">
        <s:f>IF($A96="","",SUMPRODUCT(--('Records'!$M$9:$M$209=$A96),--('Records'!$A$9:$A$209="RECORD"),--('Records'!$Q$9:$Q$209=""))+SUMPRODUCT(--('Records'!$M$9:$M$209=$A96),--('Records'!$A$9:$A$209="RECORD"),--('Records'!$Q$9:$Q$209&lt;&gt;""),--('Records'!$R$9:$R$209="")))</s:f>
        <s:v/>
      </s:c>
      <s:c r="F96" s="21" t="n"/>
      <s:c r="G96" s="18" t="str">
        <s:f>IF(AND('Records'!A96="RECORD",'Records'!J96&lt;&gt;""),IF(SUMPRODUCT(--('Records'!$J$9:J96='Records'!J96),--('Records'!$A$9:A96="RECORD"))=1,'Records'!J96,""),"")</s:f>
        <s:v/>
      </s:c>
      <s:c r="H96" s="19" t="str">
        <s:f>IF($G96="","",SUMPRODUCT(--('Records'!$J$9:$J$209=$G96),--('Records'!$A$9:$A$209="RECORD"),--('Records'!$R$9:$R$209="ha"),'Records'!$Q$9:$Q$209))</s:f>
        <s:v/>
      </s:c>
      <s:c r="I96" s="19" t="str">
        <s:f>IF($G96="","",SUMPRODUCT(--('Records'!$J$9:$J$209=$G96),--('Records'!$A$9:$A$209="RECORD"),--('Records'!$R$9:$R$209="acre"),'Records'!$Q$9:$Q$209))</s:f>
        <s:v/>
      </s:c>
      <s:c r="J96" s="19" t="str">
        <s:f>IF($G96="","",SUMPRODUCT(--('Records'!$J$9:$J$209=$G96),--('Records'!$A$9:$A$209="RECORD"),--('Records'!$R$9:$R$209="m²"),'Records'!$Q$9:$Q$209))</s:f>
        <s:v/>
      </s:c>
      <s:c r="K96" s="20" t="str">
        <s:f>IF($G96="","",SUMPRODUCT(--('Records'!$J$9:$J$209=$G96),--('Records'!$A$9:$A$209="RECORD"),--('Records'!$Q$9:$Q$209=""))+SUMPRODUCT(--('Records'!$J$9:$J$209=$G96),--('Records'!$A$9:$A$209="RECORD"),--('Records'!$Q$9:$Q$209&lt;&gt;""),--('Records'!$R$9:$R$209="")))</s:f>
        <s:v/>
      </s:c>
    </s:row>
    <s:row r="97" ht="25" customHeight="1">
      <s:c r="A97" s="18" t="str">
        <s:f>IF(AND('Records'!A97="RECORD",'Records'!M97&lt;&gt;""),IF(SUMPRODUCT(--('Records'!$M$9:M97='Records'!M97),--('Records'!$A$9:A97="RECORD"))=1,'Records'!M97,""),"")</s:f>
        <s:v/>
      </s:c>
      <s:c r="B97" s="19" t="str">
        <s:f>IF($A97="","",SUMPRODUCT(--('Records'!$M$9:$M$209=$A97),--('Records'!$A$9:$A$209="RECORD"),--('Records'!$R$9:$R$209="ha"),'Records'!$Q$9:$Q$209))</s:f>
        <s:v/>
      </s:c>
      <s:c r="C97" s="19" t="str">
        <s:f>IF($A97="","",SUMPRODUCT(--('Records'!$M$9:$M$209=$A97),--('Records'!$A$9:$A$209="RECORD"),--('Records'!$R$9:$R$209="acre"),'Records'!$Q$9:$Q$209))</s:f>
        <s:v/>
      </s:c>
      <s:c r="D97" s="19" t="str">
        <s:f>IF($A97="","",SUMPRODUCT(--('Records'!$M$9:$M$209=$A97),--('Records'!$A$9:$A$209="RECORD"),--('Records'!$R$9:$R$209="m²"),'Records'!$Q$9:$Q$209))</s:f>
        <s:v/>
      </s:c>
      <s:c r="E97" s="20" t="str">
        <s:f>IF($A97="","",SUMPRODUCT(--('Records'!$M$9:$M$209=$A97),--('Records'!$A$9:$A$209="RECORD"),--('Records'!$Q$9:$Q$209=""))+SUMPRODUCT(--('Records'!$M$9:$M$209=$A97),--('Records'!$A$9:$A$209="RECORD"),--('Records'!$Q$9:$Q$209&lt;&gt;""),--('Records'!$R$9:$R$209="")))</s:f>
        <s:v/>
      </s:c>
      <s:c r="F97" s="21" t="n"/>
      <s:c r="G97" s="18" t="str">
        <s:f>IF(AND('Records'!A97="RECORD",'Records'!J97&lt;&gt;""),IF(SUMPRODUCT(--('Records'!$J$9:J97='Records'!J97),--('Records'!$A$9:A97="RECORD"))=1,'Records'!J97,""),"")</s:f>
        <s:v/>
      </s:c>
      <s:c r="H97" s="19" t="str">
        <s:f>IF($G97="","",SUMPRODUCT(--('Records'!$J$9:$J$209=$G97),--('Records'!$A$9:$A$209="RECORD"),--('Records'!$R$9:$R$209="ha"),'Records'!$Q$9:$Q$209))</s:f>
        <s:v/>
      </s:c>
      <s:c r="I97" s="19" t="str">
        <s:f>IF($G97="","",SUMPRODUCT(--('Records'!$J$9:$J$209=$G97),--('Records'!$A$9:$A$209="RECORD"),--('Records'!$R$9:$R$209="acre"),'Records'!$Q$9:$Q$209))</s:f>
        <s:v/>
      </s:c>
      <s:c r="J97" s="19" t="str">
        <s:f>IF($G97="","",SUMPRODUCT(--('Records'!$J$9:$J$209=$G97),--('Records'!$A$9:$A$209="RECORD"),--('Records'!$R$9:$R$209="m²"),'Records'!$Q$9:$Q$209))</s:f>
        <s:v/>
      </s:c>
      <s:c r="K97" s="20" t="str">
        <s:f>IF($G97="","",SUMPRODUCT(--('Records'!$J$9:$J$209=$G97),--('Records'!$A$9:$A$209="RECORD"),--('Records'!$Q$9:$Q$209=""))+SUMPRODUCT(--('Records'!$J$9:$J$209=$G97),--('Records'!$A$9:$A$209="RECORD"),--('Records'!$Q$9:$Q$209&lt;&gt;""),--('Records'!$R$9:$R$209="")))</s:f>
        <s:v/>
      </s:c>
    </s:row>
    <s:row r="98" ht="25" customHeight="1">
      <s:c r="A98" s="18" t="str">
        <s:f>IF(AND('Records'!A98="RECORD",'Records'!M98&lt;&gt;""),IF(SUMPRODUCT(--('Records'!$M$9:M98='Records'!M98),--('Records'!$A$9:A98="RECORD"))=1,'Records'!M98,""),"")</s:f>
        <s:v/>
      </s:c>
      <s:c r="B98" s="19" t="str">
        <s:f>IF($A98="","",SUMPRODUCT(--('Records'!$M$9:$M$209=$A98),--('Records'!$A$9:$A$209="RECORD"),--('Records'!$R$9:$R$209="ha"),'Records'!$Q$9:$Q$209))</s:f>
        <s:v/>
      </s:c>
      <s:c r="C98" s="19" t="str">
        <s:f>IF($A98="","",SUMPRODUCT(--('Records'!$M$9:$M$209=$A98),--('Records'!$A$9:$A$209="RECORD"),--('Records'!$R$9:$R$209="acre"),'Records'!$Q$9:$Q$209))</s:f>
        <s:v/>
      </s:c>
      <s:c r="D98" s="19" t="str">
        <s:f>IF($A98="","",SUMPRODUCT(--('Records'!$M$9:$M$209=$A98),--('Records'!$A$9:$A$209="RECORD"),--('Records'!$R$9:$R$209="m²"),'Records'!$Q$9:$Q$209))</s:f>
        <s:v/>
      </s:c>
      <s:c r="E98" s="20" t="str">
        <s:f>IF($A98="","",SUMPRODUCT(--('Records'!$M$9:$M$209=$A98),--('Records'!$A$9:$A$209="RECORD"),--('Records'!$Q$9:$Q$209=""))+SUMPRODUCT(--('Records'!$M$9:$M$209=$A98),--('Records'!$A$9:$A$209="RECORD"),--('Records'!$Q$9:$Q$209&lt;&gt;""),--('Records'!$R$9:$R$209="")))</s:f>
        <s:v/>
      </s:c>
      <s:c r="F98" s="21" t="n"/>
      <s:c r="G98" s="18" t="str">
        <s:f>IF(AND('Records'!A98="RECORD",'Records'!J98&lt;&gt;""),IF(SUMPRODUCT(--('Records'!$J$9:J98='Records'!J98),--('Records'!$A$9:A98="RECORD"))=1,'Records'!J98,""),"")</s:f>
        <s:v/>
      </s:c>
      <s:c r="H98" s="19" t="str">
        <s:f>IF($G98="","",SUMPRODUCT(--('Records'!$J$9:$J$209=$G98),--('Records'!$A$9:$A$209="RECORD"),--('Records'!$R$9:$R$209="ha"),'Records'!$Q$9:$Q$209))</s:f>
        <s:v/>
      </s:c>
      <s:c r="I98" s="19" t="str">
        <s:f>IF($G98="","",SUMPRODUCT(--('Records'!$J$9:$J$209=$G98),--('Records'!$A$9:$A$209="RECORD"),--('Records'!$R$9:$R$209="acre"),'Records'!$Q$9:$Q$209))</s:f>
        <s:v/>
      </s:c>
      <s:c r="J98" s="19" t="str">
        <s:f>IF($G98="","",SUMPRODUCT(--('Records'!$J$9:$J$209=$G98),--('Records'!$A$9:$A$209="RECORD"),--('Records'!$R$9:$R$209="m²"),'Records'!$Q$9:$Q$209))</s:f>
        <s:v/>
      </s:c>
      <s:c r="K98" s="20" t="str">
        <s:f>IF($G98="","",SUMPRODUCT(--('Records'!$J$9:$J$209=$G98),--('Records'!$A$9:$A$209="RECORD"),--('Records'!$Q$9:$Q$209=""))+SUMPRODUCT(--('Records'!$J$9:$J$209=$G98),--('Records'!$A$9:$A$209="RECORD"),--('Records'!$Q$9:$Q$209&lt;&gt;""),--('Records'!$R$9:$R$209="")))</s:f>
        <s:v/>
      </s:c>
    </s:row>
    <s:row r="99" ht="25" customHeight="1">
      <s:c r="A99" s="18" t="str">
        <s:f>IF(AND('Records'!A99="RECORD",'Records'!M99&lt;&gt;""),IF(SUMPRODUCT(--('Records'!$M$9:M99='Records'!M99),--('Records'!$A$9:A99="RECORD"))=1,'Records'!M99,""),"")</s:f>
        <s:v/>
      </s:c>
      <s:c r="B99" s="19" t="str">
        <s:f>IF($A99="","",SUMPRODUCT(--('Records'!$M$9:$M$209=$A99),--('Records'!$A$9:$A$209="RECORD"),--('Records'!$R$9:$R$209="ha"),'Records'!$Q$9:$Q$209))</s:f>
        <s:v/>
      </s:c>
      <s:c r="C99" s="19" t="str">
        <s:f>IF($A99="","",SUMPRODUCT(--('Records'!$M$9:$M$209=$A99),--('Records'!$A$9:$A$209="RECORD"),--('Records'!$R$9:$R$209="acre"),'Records'!$Q$9:$Q$209))</s:f>
        <s:v/>
      </s:c>
      <s:c r="D99" s="19" t="str">
        <s:f>IF($A99="","",SUMPRODUCT(--('Records'!$M$9:$M$209=$A99),--('Records'!$A$9:$A$209="RECORD"),--('Records'!$R$9:$R$209="m²"),'Records'!$Q$9:$Q$209))</s:f>
        <s:v/>
      </s:c>
      <s:c r="E99" s="20" t="str">
        <s:f>IF($A99="","",SUMPRODUCT(--('Records'!$M$9:$M$209=$A99),--('Records'!$A$9:$A$209="RECORD"),--('Records'!$Q$9:$Q$209=""))+SUMPRODUCT(--('Records'!$M$9:$M$209=$A99),--('Records'!$A$9:$A$209="RECORD"),--('Records'!$Q$9:$Q$209&lt;&gt;""),--('Records'!$R$9:$R$209="")))</s:f>
        <s:v/>
      </s:c>
      <s:c r="F99" s="21" t="n"/>
      <s:c r="G99" s="18" t="str">
        <s:f>IF(AND('Records'!A99="RECORD",'Records'!J99&lt;&gt;""),IF(SUMPRODUCT(--('Records'!$J$9:J99='Records'!J99),--('Records'!$A$9:A99="RECORD"))=1,'Records'!J99,""),"")</s:f>
        <s:v/>
      </s:c>
      <s:c r="H99" s="19" t="str">
        <s:f>IF($G99="","",SUMPRODUCT(--('Records'!$J$9:$J$209=$G99),--('Records'!$A$9:$A$209="RECORD"),--('Records'!$R$9:$R$209="ha"),'Records'!$Q$9:$Q$209))</s:f>
        <s:v/>
      </s:c>
      <s:c r="I99" s="19" t="str">
        <s:f>IF($G99="","",SUMPRODUCT(--('Records'!$J$9:$J$209=$G99),--('Records'!$A$9:$A$209="RECORD"),--('Records'!$R$9:$R$209="acre"),'Records'!$Q$9:$Q$209))</s:f>
        <s:v/>
      </s:c>
      <s:c r="J99" s="19" t="str">
        <s:f>IF($G99="","",SUMPRODUCT(--('Records'!$J$9:$J$209=$G99),--('Records'!$A$9:$A$209="RECORD"),--('Records'!$R$9:$R$209="m²"),'Records'!$Q$9:$Q$209))</s:f>
        <s:v/>
      </s:c>
      <s:c r="K99" s="20" t="str">
        <s:f>IF($G99="","",SUMPRODUCT(--('Records'!$J$9:$J$209=$G99),--('Records'!$A$9:$A$209="RECORD"),--('Records'!$Q$9:$Q$209=""))+SUMPRODUCT(--('Records'!$J$9:$J$209=$G99),--('Records'!$A$9:$A$209="RECORD"),--('Records'!$Q$9:$Q$209&lt;&gt;""),--('Records'!$R$9:$R$209="")))</s:f>
        <s:v/>
      </s:c>
    </s:row>
    <s:row r="100" ht="25" customHeight="1">
      <s:c r="A100" s="18" t="str">
        <s:f>IF(AND('Records'!A100="RECORD",'Records'!M100&lt;&gt;""),IF(SUMPRODUCT(--('Records'!$M$9:M100='Records'!M100),--('Records'!$A$9:A100="RECORD"))=1,'Records'!M100,""),"")</s:f>
        <s:v/>
      </s:c>
      <s:c r="B100" s="19" t="str">
        <s:f>IF($A100="","",SUMPRODUCT(--('Records'!$M$9:$M$209=$A100),--('Records'!$A$9:$A$209="RECORD"),--('Records'!$R$9:$R$209="ha"),'Records'!$Q$9:$Q$209))</s:f>
        <s:v/>
      </s:c>
      <s:c r="C100" s="19" t="str">
        <s:f>IF($A100="","",SUMPRODUCT(--('Records'!$M$9:$M$209=$A100),--('Records'!$A$9:$A$209="RECORD"),--('Records'!$R$9:$R$209="acre"),'Records'!$Q$9:$Q$209))</s:f>
        <s:v/>
      </s:c>
      <s:c r="D100" s="19" t="str">
        <s:f>IF($A100="","",SUMPRODUCT(--('Records'!$M$9:$M$209=$A100),--('Records'!$A$9:$A$209="RECORD"),--('Records'!$R$9:$R$209="m²"),'Records'!$Q$9:$Q$209))</s:f>
        <s:v/>
      </s:c>
      <s:c r="E100" s="20" t="str">
        <s:f>IF($A100="","",SUMPRODUCT(--('Records'!$M$9:$M$209=$A100),--('Records'!$A$9:$A$209="RECORD"),--('Records'!$Q$9:$Q$209=""))+SUMPRODUCT(--('Records'!$M$9:$M$209=$A100),--('Records'!$A$9:$A$209="RECORD"),--('Records'!$Q$9:$Q$209&lt;&gt;""),--('Records'!$R$9:$R$209="")))</s:f>
        <s:v/>
      </s:c>
      <s:c r="F100" s="21" t="n"/>
      <s:c r="G100" s="18" t="str">
        <s:f>IF(AND('Records'!A100="RECORD",'Records'!J100&lt;&gt;""),IF(SUMPRODUCT(--('Records'!$J$9:J100='Records'!J100),--('Records'!$A$9:A100="RECORD"))=1,'Records'!J100,""),"")</s:f>
        <s:v/>
      </s:c>
      <s:c r="H100" s="19" t="str">
        <s:f>IF($G100="","",SUMPRODUCT(--('Records'!$J$9:$J$209=$G100),--('Records'!$A$9:$A$209="RECORD"),--('Records'!$R$9:$R$209="ha"),'Records'!$Q$9:$Q$209))</s:f>
        <s:v/>
      </s:c>
      <s:c r="I100" s="19" t="str">
        <s:f>IF($G100="","",SUMPRODUCT(--('Records'!$J$9:$J$209=$G100),--('Records'!$A$9:$A$209="RECORD"),--('Records'!$R$9:$R$209="acre"),'Records'!$Q$9:$Q$209))</s:f>
        <s:v/>
      </s:c>
      <s:c r="J100" s="19" t="str">
        <s:f>IF($G100="","",SUMPRODUCT(--('Records'!$J$9:$J$209=$G100),--('Records'!$A$9:$A$209="RECORD"),--('Records'!$R$9:$R$209="m²"),'Records'!$Q$9:$Q$209))</s:f>
        <s:v/>
      </s:c>
      <s:c r="K100" s="20" t="str">
        <s:f>IF($G100="","",SUMPRODUCT(--('Records'!$J$9:$J$209=$G100),--('Records'!$A$9:$A$209="RECORD"),--('Records'!$Q$9:$Q$209=""))+SUMPRODUCT(--('Records'!$J$9:$J$209=$G100),--('Records'!$A$9:$A$209="RECORD"),--('Records'!$Q$9:$Q$209&lt;&gt;""),--('Records'!$R$9:$R$209="")))</s:f>
        <s:v/>
      </s:c>
    </s:row>
    <s:row r="101" ht="25" customHeight="1">
      <s:c r="A101" s="18" t="str">
        <s:f>IF(AND('Records'!A101="RECORD",'Records'!M101&lt;&gt;""),IF(SUMPRODUCT(--('Records'!$M$9:M101='Records'!M101),--('Records'!$A$9:A101="RECORD"))=1,'Records'!M101,""),"")</s:f>
        <s:v/>
      </s:c>
      <s:c r="B101" s="19" t="str">
        <s:f>IF($A101="","",SUMPRODUCT(--('Records'!$M$9:$M$209=$A101),--('Records'!$A$9:$A$209="RECORD"),--('Records'!$R$9:$R$209="ha"),'Records'!$Q$9:$Q$209))</s:f>
        <s:v/>
      </s:c>
      <s:c r="C101" s="19" t="str">
        <s:f>IF($A101="","",SUMPRODUCT(--('Records'!$M$9:$M$209=$A101),--('Records'!$A$9:$A$209="RECORD"),--('Records'!$R$9:$R$209="acre"),'Records'!$Q$9:$Q$209))</s:f>
        <s:v/>
      </s:c>
      <s:c r="D101" s="19" t="str">
        <s:f>IF($A101="","",SUMPRODUCT(--('Records'!$M$9:$M$209=$A101),--('Records'!$A$9:$A$209="RECORD"),--('Records'!$R$9:$R$209="m²"),'Records'!$Q$9:$Q$209))</s:f>
        <s:v/>
      </s:c>
      <s:c r="E101" s="20" t="str">
        <s:f>IF($A101="","",SUMPRODUCT(--('Records'!$M$9:$M$209=$A101),--('Records'!$A$9:$A$209="RECORD"),--('Records'!$Q$9:$Q$209=""))+SUMPRODUCT(--('Records'!$M$9:$M$209=$A101),--('Records'!$A$9:$A$209="RECORD"),--('Records'!$Q$9:$Q$209&lt;&gt;""),--('Records'!$R$9:$R$209="")))</s:f>
        <s:v/>
      </s:c>
      <s:c r="F101" s="21" t="n"/>
      <s:c r="G101" s="18" t="str">
        <s:f>IF(AND('Records'!A101="RECORD",'Records'!J101&lt;&gt;""),IF(SUMPRODUCT(--('Records'!$J$9:J101='Records'!J101),--('Records'!$A$9:A101="RECORD"))=1,'Records'!J101,""),"")</s:f>
        <s:v/>
      </s:c>
      <s:c r="H101" s="19" t="str">
        <s:f>IF($G101="","",SUMPRODUCT(--('Records'!$J$9:$J$209=$G101),--('Records'!$A$9:$A$209="RECORD"),--('Records'!$R$9:$R$209="ha"),'Records'!$Q$9:$Q$209))</s:f>
        <s:v/>
      </s:c>
      <s:c r="I101" s="19" t="str">
        <s:f>IF($G101="","",SUMPRODUCT(--('Records'!$J$9:$J$209=$G101),--('Records'!$A$9:$A$209="RECORD"),--('Records'!$R$9:$R$209="acre"),'Records'!$Q$9:$Q$209))</s:f>
        <s:v/>
      </s:c>
      <s:c r="J101" s="19" t="str">
        <s:f>IF($G101="","",SUMPRODUCT(--('Records'!$J$9:$J$209=$G101),--('Records'!$A$9:$A$209="RECORD"),--('Records'!$R$9:$R$209="m²"),'Records'!$Q$9:$Q$209))</s:f>
        <s:v/>
      </s:c>
      <s:c r="K101" s="20" t="str">
        <s:f>IF($G101="","",SUMPRODUCT(--('Records'!$J$9:$J$209=$G101),--('Records'!$A$9:$A$209="RECORD"),--('Records'!$Q$9:$Q$209=""))+SUMPRODUCT(--('Records'!$J$9:$J$209=$G101),--('Records'!$A$9:$A$209="RECORD"),--('Records'!$Q$9:$Q$209&lt;&gt;""),--('Records'!$R$9:$R$209="")))</s:f>
        <s:v/>
      </s:c>
    </s:row>
    <s:row r="102" ht="25" customHeight="1">
      <s:c r="A102" s="18" t="str">
        <s:f>IF(AND('Records'!A102="RECORD",'Records'!M102&lt;&gt;""),IF(SUMPRODUCT(--('Records'!$M$9:M102='Records'!M102),--('Records'!$A$9:A102="RECORD"))=1,'Records'!M102,""),"")</s:f>
        <s:v/>
      </s:c>
      <s:c r="B102" s="19" t="str">
        <s:f>IF($A102="","",SUMPRODUCT(--('Records'!$M$9:$M$209=$A102),--('Records'!$A$9:$A$209="RECORD"),--('Records'!$R$9:$R$209="ha"),'Records'!$Q$9:$Q$209))</s:f>
        <s:v/>
      </s:c>
      <s:c r="C102" s="19" t="str">
        <s:f>IF($A102="","",SUMPRODUCT(--('Records'!$M$9:$M$209=$A102),--('Records'!$A$9:$A$209="RECORD"),--('Records'!$R$9:$R$209="acre"),'Records'!$Q$9:$Q$209))</s:f>
        <s:v/>
      </s:c>
      <s:c r="D102" s="19" t="str">
        <s:f>IF($A102="","",SUMPRODUCT(--('Records'!$M$9:$M$209=$A102),--('Records'!$A$9:$A$209="RECORD"),--('Records'!$R$9:$R$209="m²"),'Records'!$Q$9:$Q$209))</s:f>
        <s:v/>
      </s:c>
      <s:c r="E102" s="20" t="str">
        <s:f>IF($A102="","",SUMPRODUCT(--('Records'!$M$9:$M$209=$A102),--('Records'!$A$9:$A$209="RECORD"),--('Records'!$Q$9:$Q$209=""))+SUMPRODUCT(--('Records'!$M$9:$M$209=$A102),--('Records'!$A$9:$A$209="RECORD"),--('Records'!$Q$9:$Q$209&lt;&gt;""),--('Records'!$R$9:$R$209="")))</s:f>
        <s:v/>
      </s:c>
      <s:c r="F102" s="21" t="n"/>
      <s:c r="G102" s="18" t="str">
        <s:f>IF(AND('Records'!A102="RECORD",'Records'!J102&lt;&gt;""),IF(SUMPRODUCT(--('Records'!$J$9:J102='Records'!J102),--('Records'!$A$9:A102="RECORD"))=1,'Records'!J102,""),"")</s:f>
        <s:v/>
      </s:c>
      <s:c r="H102" s="19" t="str">
        <s:f>IF($G102="","",SUMPRODUCT(--('Records'!$J$9:$J$209=$G102),--('Records'!$A$9:$A$209="RECORD"),--('Records'!$R$9:$R$209="ha"),'Records'!$Q$9:$Q$209))</s:f>
        <s:v/>
      </s:c>
      <s:c r="I102" s="19" t="str">
        <s:f>IF($G102="","",SUMPRODUCT(--('Records'!$J$9:$J$209=$G102),--('Records'!$A$9:$A$209="RECORD"),--('Records'!$R$9:$R$209="acre"),'Records'!$Q$9:$Q$209))</s:f>
        <s:v/>
      </s:c>
      <s:c r="J102" s="19" t="str">
        <s:f>IF($G102="","",SUMPRODUCT(--('Records'!$J$9:$J$209=$G102),--('Records'!$A$9:$A$209="RECORD"),--('Records'!$R$9:$R$209="m²"),'Records'!$Q$9:$Q$209))</s:f>
        <s:v/>
      </s:c>
      <s:c r="K102" s="20" t="str">
        <s:f>IF($G102="","",SUMPRODUCT(--('Records'!$J$9:$J$209=$G102),--('Records'!$A$9:$A$209="RECORD"),--('Records'!$Q$9:$Q$209=""))+SUMPRODUCT(--('Records'!$J$9:$J$209=$G102),--('Records'!$A$9:$A$209="RECORD"),--('Records'!$Q$9:$Q$209&lt;&gt;""),--('Records'!$R$9:$R$209="")))</s:f>
        <s:v/>
      </s:c>
    </s:row>
    <s:row r="103" ht="25" customHeight="1">
      <s:c r="A103" s="18" t="str">
        <s:f>IF(AND('Records'!A103="RECORD",'Records'!M103&lt;&gt;""),IF(SUMPRODUCT(--('Records'!$M$9:M103='Records'!M103),--('Records'!$A$9:A103="RECORD"))=1,'Records'!M103,""),"")</s:f>
        <s:v/>
      </s:c>
      <s:c r="B103" s="19" t="str">
        <s:f>IF($A103="","",SUMPRODUCT(--('Records'!$M$9:$M$209=$A103),--('Records'!$A$9:$A$209="RECORD"),--('Records'!$R$9:$R$209="ha"),'Records'!$Q$9:$Q$209))</s:f>
        <s:v/>
      </s:c>
      <s:c r="C103" s="19" t="str">
        <s:f>IF($A103="","",SUMPRODUCT(--('Records'!$M$9:$M$209=$A103),--('Records'!$A$9:$A$209="RECORD"),--('Records'!$R$9:$R$209="acre"),'Records'!$Q$9:$Q$209))</s:f>
        <s:v/>
      </s:c>
      <s:c r="D103" s="19" t="str">
        <s:f>IF($A103="","",SUMPRODUCT(--('Records'!$M$9:$M$209=$A103),--('Records'!$A$9:$A$209="RECORD"),--('Records'!$R$9:$R$209="m²"),'Records'!$Q$9:$Q$209))</s:f>
        <s:v/>
      </s:c>
      <s:c r="E103" s="20" t="str">
        <s:f>IF($A103="","",SUMPRODUCT(--('Records'!$M$9:$M$209=$A103),--('Records'!$A$9:$A$209="RECORD"),--('Records'!$Q$9:$Q$209=""))+SUMPRODUCT(--('Records'!$M$9:$M$209=$A103),--('Records'!$A$9:$A$209="RECORD"),--('Records'!$Q$9:$Q$209&lt;&gt;""),--('Records'!$R$9:$R$209="")))</s:f>
        <s:v/>
      </s:c>
      <s:c r="F103" s="21" t="n"/>
      <s:c r="G103" s="18" t="str">
        <s:f>IF(AND('Records'!A103="RECORD",'Records'!J103&lt;&gt;""),IF(SUMPRODUCT(--('Records'!$J$9:J103='Records'!J103),--('Records'!$A$9:A103="RECORD"))=1,'Records'!J103,""),"")</s:f>
        <s:v/>
      </s:c>
      <s:c r="H103" s="19" t="str">
        <s:f>IF($G103="","",SUMPRODUCT(--('Records'!$J$9:$J$209=$G103),--('Records'!$A$9:$A$209="RECORD"),--('Records'!$R$9:$R$209="ha"),'Records'!$Q$9:$Q$209))</s:f>
        <s:v/>
      </s:c>
      <s:c r="I103" s="19" t="str">
        <s:f>IF($G103="","",SUMPRODUCT(--('Records'!$J$9:$J$209=$G103),--('Records'!$A$9:$A$209="RECORD"),--('Records'!$R$9:$R$209="acre"),'Records'!$Q$9:$Q$209))</s:f>
        <s:v/>
      </s:c>
      <s:c r="J103" s="19" t="str">
        <s:f>IF($G103="","",SUMPRODUCT(--('Records'!$J$9:$J$209=$G103),--('Records'!$A$9:$A$209="RECORD"),--('Records'!$R$9:$R$209="m²"),'Records'!$Q$9:$Q$209))</s:f>
        <s:v/>
      </s:c>
      <s:c r="K103" s="20" t="str">
        <s:f>IF($G103="","",SUMPRODUCT(--('Records'!$J$9:$J$209=$G103),--('Records'!$A$9:$A$209="RECORD"),--('Records'!$Q$9:$Q$209=""))+SUMPRODUCT(--('Records'!$J$9:$J$209=$G103),--('Records'!$A$9:$A$209="RECORD"),--('Records'!$Q$9:$Q$209&lt;&gt;""),--('Records'!$R$9:$R$209="")))</s:f>
        <s:v/>
      </s:c>
    </s:row>
    <s:row r="104" ht="25" customHeight="1">
      <s:c r="A104" s="18" t="str">
        <s:f>IF(AND('Records'!A104="RECORD",'Records'!M104&lt;&gt;""),IF(SUMPRODUCT(--('Records'!$M$9:M104='Records'!M104),--('Records'!$A$9:A104="RECORD"))=1,'Records'!M104,""),"")</s:f>
        <s:v/>
      </s:c>
      <s:c r="B104" s="19" t="str">
        <s:f>IF($A104="","",SUMPRODUCT(--('Records'!$M$9:$M$209=$A104),--('Records'!$A$9:$A$209="RECORD"),--('Records'!$R$9:$R$209="ha"),'Records'!$Q$9:$Q$209))</s:f>
        <s:v/>
      </s:c>
      <s:c r="C104" s="19" t="str">
        <s:f>IF($A104="","",SUMPRODUCT(--('Records'!$M$9:$M$209=$A104),--('Records'!$A$9:$A$209="RECORD"),--('Records'!$R$9:$R$209="acre"),'Records'!$Q$9:$Q$209))</s:f>
        <s:v/>
      </s:c>
      <s:c r="D104" s="19" t="str">
        <s:f>IF($A104="","",SUMPRODUCT(--('Records'!$M$9:$M$209=$A104),--('Records'!$A$9:$A$209="RECORD"),--('Records'!$R$9:$R$209="m²"),'Records'!$Q$9:$Q$209))</s:f>
        <s:v/>
      </s:c>
      <s:c r="E104" s="20" t="str">
        <s:f>IF($A104="","",SUMPRODUCT(--('Records'!$M$9:$M$209=$A104),--('Records'!$A$9:$A$209="RECORD"),--('Records'!$Q$9:$Q$209=""))+SUMPRODUCT(--('Records'!$M$9:$M$209=$A104),--('Records'!$A$9:$A$209="RECORD"),--('Records'!$Q$9:$Q$209&lt;&gt;""),--('Records'!$R$9:$R$209="")))</s:f>
        <s:v/>
      </s:c>
      <s:c r="F104" s="21" t="n"/>
      <s:c r="G104" s="18" t="str">
        <s:f>IF(AND('Records'!A104="RECORD",'Records'!J104&lt;&gt;""),IF(SUMPRODUCT(--('Records'!$J$9:J104='Records'!J104),--('Records'!$A$9:A104="RECORD"))=1,'Records'!J104,""),"")</s:f>
        <s:v/>
      </s:c>
      <s:c r="H104" s="19" t="str">
        <s:f>IF($G104="","",SUMPRODUCT(--('Records'!$J$9:$J$209=$G104),--('Records'!$A$9:$A$209="RECORD"),--('Records'!$R$9:$R$209="ha"),'Records'!$Q$9:$Q$209))</s:f>
        <s:v/>
      </s:c>
      <s:c r="I104" s="19" t="str">
        <s:f>IF($G104="","",SUMPRODUCT(--('Records'!$J$9:$J$209=$G104),--('Records'!$A$9:$A$209="RECORD"),--('Records'!$R$9:$R$209="acre"),'Records'!$Q$9:$Q$209))</s:f>
        <s:v/>
      </s:c>
      <s:c r="J104" s="19" t="str">
        <s:f>IF($G104="","",SUMPRODUCT(--('Records'!$J$9:$J$209=$G104),--('Records'!$A$9:$A$209="RECORD"),--('Records'!$R$9:$R$209="m²"),'Records'!$Q$9:$Q$209))</s:f>
        <s:v/>
      </s:c>
      <s:c r="K104" s="20" t="str">
        <s:f>IF($G104="","",SUMPRODUCT(--('Records'!$J$9:$J$209=$G104),--('Records'!$A$9:$A$209="RECORD"),--('Records'!$Q$9:$Q$209=""))+SUMPRODUCT(--('Records'!$J$9:$J$209=$G104),--('Records'!$A$9:$A$209="RECORD"),--('Records'!$Q$9:$Q$209&lt;&gt;""),--('Records'!$R$9:$R$209="")))</s:f>
        <s:v/>
      </s:c>
    </s:row>
    <s:row r="105" ht="25" customHeight="1">
      <s:c r="A105" s="18" t="str">
        <s:f>IF(AND('Records'!A105="RECORD",'Records'!M105&lt;&gt;""),IF(SUMPRODUCT(--('Records'!$M$9:M105='Records'!M105),--('Records'!$A$9:A105="RECORD"))=1,'Records'!M105,""),"")</s:f>
        <s:v/>
      </s:c>
      <s:c r="B105" s="19" t="str">
        <s:f>IF($A105="","",SUMPRODUCT(--('Records'!$M$9:$M$209=$A105),--('Records'!$A$9:$A$209="RECORD"),--('Records'!$R$9:$R$209="ha"),'Records'!$Q$9:$Q$209))</s:f>
        <s:v/>
      </s:c>
      <s:c r="C105" s="19" t="str">
        <s:f>IF($A105="","",SUMPRODUCT(--('Records'!$M$9:$M$209=$A105),--('Records'!$A$9:$A$209="RECORD"),--('Records'!$R$9:$R$209="acre"),'Records'!$Q$9:$Q$209))</s:f>
        <s:v/>
      </s:c>
      <s:c r="D105" s="19" t="str">
        <s:f>IF($A105="","",SUMPRODUCT(--('Records'!$M$9:$M$209=$A105),--('Records'!$A$9:$A$209="RECORD"),--('Records'!$R$9:$R$209="m²"),'Records'!$Q$9:$Q$209))</s:f>
        <s:v/>
      </s:c>
      <s:c r="E105" s="20" t="str">
        <s:f>IF($A105="","",SUMPRODUCT(--('Records'!$M$9:$M$209=$A105),--('Records'!$A$9:$A$209="RECORD"),--('Records'!$Q$9:$Q$209=""))+SUMPRODUCT(--('Records'!$M$9:$M$209=$A105),--('Records'!$A$9:$A$209="RECORD"),--('Records'!$Q$9:$Q$209&lt;&gt;""),--('Records'!$R$9:$R$209="")))</s:f>
        <s:v/>
      </s:c>
      <s:c r="F105" s="21" t="n"/>
      <s:c r="G105" s="18" t="str">
        <s:f>IF(AND('Records'!A105="RECORD",'Records'!J105&lt;&gt;""),IF(SUMPRODUCT(--('Records'!$J$9:J105='Records'!J105),--('Records'!$A$9:A105="RECORD"))=1,'Records'!J105,""),"")</s:f>
        <s:v/>
      </s:c>
      <s:c r="H105" s="19" t="str">
        <s:f>IF($G105="","",SUMPRODUCT(--('Records'!$J$9:$J$209=$G105),--('Records'!$A$9:$A$209="RECORD"),--('Records'!$R$9:$R$209="ha"),'Records'!$Q$9:$Q$209))</s:f>
        <s:v/>
      </s:c>
      <s:c r="I105" s="19" t="str">
        <s:f>IF($G105="","",SUMPRODUCT(--('Records'!$J$9:$J$209=$G105),--('Records'!$A$9:$A$209="RECORD"),--('Records'!$R$9:$R$209="acre"),'Records'!$Q$9:$Q$209))</s:f>
        <s:v/>
      </s:c>
      <s:c r="J105" s="19" t="str">
        <s:f>IF($G105="","",SUMPRODUCT(--('Records'!$J$9:$J$209=$G105),--('Records'!$A$9:$A$209="RECORD"),--('Records'!$R$9:$R$209="m²"),'Records'!$Q$9:$Q$209))</s:f>
        <s:v/>
      </s:c>
      <s:c r="K105" s="20" t="str">
        <s:f>IF($G105="","",SUMPRODUCT(--('Records'!$J$9:$J$209=$G105),--('Records'!$A$9:$A$209="RECORD"),--('Records'!$Q$9:$Q$209=""))+SUMPRODUCT(--('Records'!$J$9:$J$209=$G105),--('Records'!$A$9:$A$209="RECORD"),--('Records'!$Q$9:$Q$209&lt;&gt;""),--('Records'!$R$9:$R$209="")))</s:f>
        <s:v/>
      </s:c>
    </s:row>
    <s:row r="106" ht="25" customHeight="1">
      <s:c r="A106" s="18" t="str">
        <s:f>IF(AND('Records'!A106="RECORD",'Records'!M106&lt;&gt;""),IF(SUMPRODUCT(--('Records'!$M$9:M106='Records'!M106),--('Records'!$A$9:A106="RECORD"))=1,'Records'!M106,""),"")</s:f>
        <s:v/>
      </s:c>
      <s:c r="B106" s="19" t="str">
        <s:f>IF($A106="","",SUMPRODUCT(--('Records'!$M$9:$M$209=$A106),--('Records'!$A$9:$A$209="RECORD"),--('Records'!$R$9:$R$209="ha"),'Records'!$Q$9:$Q$209))</s:f>
        <s:v/>
      </s:c>
      <s:c r="C106" s="19" t="str">
        <s:f>IF($A106="","",SUMPRODUCT(--('Records'!$M$9:$M$209=$A106),--('Records'!$A$9:$A$209="RECORD"),--('Records'!$R$9:$R$209="acre"),'Records'!$Q$9:$Q$209))</s:f>
        <s:v/>
      </s:c>
      <s:c r="D106" s="19" t="str">
        <s:f>IF($A106="","",SUMPRODUCT(--('Records'!$M$9:$M$209=$A106),--('Records'!$A$9:$A$209="RECORD"),--('Records'!$R$9:$R$209="m²"),'Records'!$Q$9:$Q$209))</s:f>
        <s:v/>
      </s:c>
      <s:c r="E106" s="20" t="str">
        <s:f>IF($A106="","",SUMPRODUCT(--('Records'!$M$9:$M$209=$A106),--('Records'!$A$9:$A$209="RECORD"),--('Records'!$Q$9:$Q$209=""))+SUMPRODUCT(--('Records'!$M$9:$M$209=$A106),--('Records'!$A$9:$A$209="RECORD"),--('Records'!$Q$9:$Q$209&lt;&gt;""),--('Records'!$R$9:$R$209="")))</s:f>
        <s:v/>
      </s:c>
      <s:c r="F106" s="21" t="n"/>
      <s:c r="G106" s="18" t="str">
        <s:f>IF(AND('Records'!A106="RECORD",'Records'!J106&lt;&gt;""),IF(SUMPRODUCT(--('Records'!$J$9:J106='Records'!J106),--('Records'!$A$9:A106="RECORD"))=1,'Records'!J106,""),"")</s:f>
        <s:v/>
      </s:c>
      <s:c r="H106" s="19" t="str">
        <s:f>IF($G106="","",SUMPRODUCT(--('Records'!$J$9:$J$209=$G106),--('Records'!$A$9:$A$209="RECORD"),--('Records'!$R$9:$R$209="ha"),'Records'!$Q$9:$Q$209))</s:f>
        <s:v/>
      </s:c>
      <s:c r="I106" s="19" t="str">
        <s:f>IF($G106="","",SUMPRODUCT(--('Records'!$J$9:$J$209=$G106),--('Records'!$A$9:$A$209="RECORD"),--('Records'!$R$9:$R$209="acre"),'Records'!$Q$9:$Q$209))</s:f>
        <s:v/>
      </s:c>
      <s:c r="J106" s="19" t="str">
        <s:f>IF($G106="","",SUMPRODUCT(--('Records'!$J$9:$J$209=$G106),--('Records'!$A$9:$A$209="RECORD"),--('Records'!$R$9:$R$209="m²"),'Records'!$Q$9:$Q$209))</s:f>
        <s:v/>
      </s:c>
      <s:c r="K106" s="20" t="str">
        <s:f>IF($G106="","",SUMPRODUCT(--('Records'!$J$9:$J$209=$G106),--('Records'!$A$9:$A$209="RECORD"),--('Records'!$Q$9:$Q$209=""))+SUMPRODUCT(--('Records'!$J$9:$J$209=$G106),--('Records'!$A$9:$A$209="RECORD"),--('Records'!$Q$9:$Q$209&lt;&gt;""),--('Records'!$R$9:$R$209="")))</s:f>
        <s:v/>
      </s:c>
    </s:row>
    <s:row r="107" ht="25" customHeight="1">
      <s:c r="A107" s="18" t="str">
        <s:f>IF(AND('Records'!A107="RECORD",'Records'!M107&lt;&gt;""),IF(SUMPRODUCT(--('Records'!$M$9:M107='Records'!M107),--('Records'!$A$9:A107="RECORD"))=1,'Records'!M107,""),"")</s:f>
        <s:v/>
      </s:c>
      <s:c r="B107" s="19" t="str">
        <s:f>IF($A107="","",SUMPRODUCT(--('Records'!$M$9:$M$209=$A107),--('Records'!$A$9:$A$209="RECORD"),--('Records'!$R$9:$R$209="ha"),'Records'!$Q$9:$Q$209))</s:f>
        <s:v/>
      </s:c>
      <s:c r="C107" s="19" t="str">
        <s:f>IF($A107="","",SUMPRODUCT(--('Records'!$M$9:$M$209=$A107),--('Records'!$A$9:$A$209="RECORD"),--('Records'!$R$9:$R$209="acre"),'Records'!$Q$9:$Q$209))</s:f>
        <s:v/>
      </s:c>
      <s:c r="D107" s="19" t="str">
        <s:f>IF($A107="","",SUMPRODUCT(--('Records'!$M$9:$M$209=$A107),--('Records'!$A$9:$A$209="RECORD"),--('Records'!$R$9:$R$209="m²"),'Records'!$Q$9:$Q$209))</s:f>
        <s:v/>
      </s:c>
      <s:c r="E107" s="20" t="str">
        <s:f>IF($A107="","",SUMPRODUCT(--('Records'!$M$9:$M$209=$A107),--('Records'!$A$9:$A$209="RECORD"),--('Records'!$Q$9:$Q$209=""))+SUMPRODUCT(--('Records'!$M$9:$M$209=$A107),--('Records'!$A$9:$A$209="RECORD"),--('Records'!$Q$9:$Q$209&lt;&gt;""),--('Records'!$R$9:$R$209="")))</s:f>
        <s:v/>
      </s:c>
      <s:c r="F107" s="21" t="n"/>
      <s:c r="G107" s="18" t="str">
        <s:f>IF(AND('Records'!A107="RECORD",'Records'!J107&lt;&gt;""),IF(SUMPRODUCT(--('Records'!$J$9:J107='Records'!J107),--('Records'!$A$9:A107="RECORD"))=1,'Records'!J107,""),"")</s:f>
        <s:v/>
      </s:c>
      <s:c r="H107" s="19" t="str">
        <s:f>IF($G107="","",SUMPRODUCT(--('Records'!$J$9:$J$209=$G107),--('Records'!$A$9:$A$209="RECORD"),--('Records'!$R$9:$R$209="ha"),'Records'!$Q$9:$Q$209))</s:f>
        <s:v/>
      </s:c>
      <s:c r="I107" s="19" t="str">
        <s:f>IF($G107="","",SUMPRODUCT(--('Records'!$J$9:$J$209=$G107),--('Records'!$A$9:$A$209="RECORD"),--('Records'!$R$9:$R$209="acre"),'Records'!$Q$9:$Q$209))</s:f>
        <s:v/>
      </s:c>
      <s:c r="J107" s="19" t="str">
        <s:f>IF($G107="","",SUMPRODUCT(--('Records'!$J$9:$J$209=$G107),--('Records'!$A$9:$A$209="RECORD"),--('Records'!$R$9:$R$209="m²"),'Records'!$Q$9:$Q$209))</s:f>
        <s:v/>
      </s:c>
      <s:c r="K107" s="20" t="str">
        <s:f>IF($G107="","",SUMPRODUCT(--('Records'!$J$9:$J$209=$G107),--('Records'!$A$9:$A$209="RECORD"),--('Records'!$Q$9:$Q$209=""))+SUMPRODUCT(--('Records'!$J$9:$J$209=$G107),--('Records'!$A$9:$A$209="RECORD"),--('Records'!$Q$9:$Q$209&lt;&gt;""),--('Records'!$R$9:$R$209="")))</s:f>
        <s:v/>
      </s:c>
    </s:row>
    <s:row r="108" ht="25" customHeight="1">
      <s:c r="A108" s="18" t="str">
        <s:f>IF(AND('Records'!A108="RECORD",'Records'!M108&lt;&gt;""),IF(SUMPRODUCT(--('Records'!$M$9:M108='Records'!M108),--('Records'!$A$9:A108="RECORD"))=1,'Records'!M108,""),"")</s:f>
        <s:v/>
      </s:c>
      <s:c r="B108" s="19" t="str">
        <s:f>IF($A108="","",SUMPRODUCT(--('Records'!$M$9:$M$209=$A108),--('Records'!$A$9:$A$209="RECORD"),--('Records'!$R$9:$R$209="ha"),'Records'!$Q$9:$Q$209))</s:f>
        <s:v/>
      </s:c>
      <s:c r="C108" s="19" t="str">
        <s:f>IF($A108="","",SUMPRODUCT(--('Records'!$M$9:$M$209=$A108),--('Records'!$A$9:$A$209="RECORD"),--('Records'!$R$9:$R$209="acre"),'Records'!$Q$9:$Q$209))</s:f>
        <s:v/>
      </s:c>
      <s:c r="D108" s="19" t="str">
        <s:f>IF($A108="","",SUMPRODUCT(--('Records'!$M$9:$M$209=$A108),--('Records'!$A$9:$A$209="RECORD"),--('Records'!$R$9:$R$209="m²"),'Records'!$Q$9:$Q$209))</s:f>
        <s:v/>
      </s:c>
      <s:c r="E108" s="20" t="str">
        <s:f>IF($A108="","",SUMPRODUCT(--('Records'!$M$9:$M$209=$A108),--('Records'!$A$9:$A$209="RECORD"),--('Records'!$Q$9:$Q$209=""))+SUMPRODUCT(--('Records'!$M$9:$M$209=$A108),--('Records'!$A$9:$A$209="RECORD"),--('Records'!$Q$9:$Q$209&lt;&gt;""),--('Records'!$R$9:$R$209="")))</s:f>
        <s:v/>
      </s:c>
      <s:c r="F108" s="21" t="n"/>
      <s:c r="G108" s="18" t="str">
        <s:f>IF(AND('Records'!A108="RECORD",'Records'!J108&lt;&gt;""),IF(SUMPRODUCT(--('Records'!$J$9:J108='Records'!J108),--('Records'!$A$9:A108="RECORD"))=1,'Records'!J108,""),"")</s:f>
        <s:v/>
      </s:c>
      <s:c r="H108" s="19" t="str">
        <s:f>IF($G108="","",SUMPRODUCT(--('Records'!$J$9:$J$209=$G108),--('Records'!$A$9:$A$209="RECORD"),--('Records'!$R$9:$R$209="ha"),'Records'!$Q$9:$Q$209))</s:f>
        <s:v/>
      </s:c>
      <s:c r="I108" s="19" t="str">
        <s:f>IF($G108="","",SUMPRODUCT(--('Records'!$J$9:$J$209=$G108),--('Records'!$A$9:$A$209="RECORD"),--('Records'!$R$9:$R$209="acre"),'Records'!$Q$9:$Q$209))</s:f>
        <s:v/>
      </s:c>
      <s:c r="J108" s="19" t="str">
        <s:f>IF($G108="","",SUMPRODUCT(--('Records'!$J$9:$J$209=$G108),--('Records'!$A$9:$A$209="RECORD"),--('Records'!$R$9:$R$209="m²"),'Records'!$Q$9:$Q$209))</s:f>
        <s:v/>
      </s:c>
      <s:c r="K108" s="20" t="str">
        <s:f>IF($G108="","",SUMPRODUCT(--('Records'!$J$9:$J$209=$G108),--('Records'!$A$9:$A$209="RECORD"),--('Records'!$Q$9:$Q$209=""))+SUMPRODUCT(--('Records'!$J$9:$J$209=$G108),--('Records'!$A$9:$A$209="RECORD"),--('Records'!$Q$9:$Q$209&lt;&gt;""),--('Records'!$R$9:$R$209="")))</s:f>
        <s:v/>
      </s:c>
    </s:row>
    <s:row r="109" ht="25" customHeight="1">
      <s:c r="A109" s="18" t="str">
        <s:f>IF(AND('Records'!A109="RECORD",'Records'!M109&lt;&gt;""),IF(SUMPRODUCT(--('Records'!$M$9:M109='Records'!M109),--('Records'!$A$9:A109="RECORD"))=1,'Records'!M109,""),"")</s:f>
        <s:v/>
      </s:c>
      <s:c r="B109" s="19" t="str">
        <s:f>IF($A109="","",SUMPRODUCT(--('Records'!$M$9:$M$209=$A109),--('Records'!$A$9:$A$209="RECORD"),--('Records'!$R$9:$R$209="ha"),'Records'!$Q$9:$Q$209))</s:f>
        <s:v/>
      </s:c>
      <s:c r="C109" s="19" t="str">
        <s:f>IF($A109="","",SUMPRODUCT(--('Records'!$M$9:$M$209=$A109),--('Records'!$A$9:$A$209="RECORD"),--('Records'!$R$9:$R$209="acre"),'Records'!$Q$9:$Q$209))</s:f>
        <s:v/>
      </s:c>
      <s:c r="D109" s="19" t="str">
        <s:f>IF($A109="","",SUMPRODUCT(--('Records'!$M$9:$M$209=$A109),--('Records'!$A$9:$A$209="RECORD"),--('Records'!$R$9:$R$209="m²"),'Records'!$Q$9:$Q$209))</s:f>
        <s:v/>
      </s:c>
      <s:c r="E109" s="20" t="str">
        <s:f>IF($A109="","",SUMPRODUCT(--('Records'!$M$9:$M$209=$A109),--('Records'!$A$9:$A$209="RECORD"),--('Records'!$Q$9:$Q$209=""))+SUMPRODUCT(--('Records'!$M$9:$M$209=$A109),--('Records'!$A$9:$A$209="RECORD"),--('Records'!$Q$9:$Q$209&lt;&gt;""),--('Records'!$R$9:$R$209="")))</s:f>
        <s:v/>
      </s:c>
      <s:c r="F109" s="21" t="n"/>
      <s:c r="G109" s="18" t="str">
        <s:f>IF(AND('Records'!A109="RECORD",'Records'!J109&lt;&gt;""),IF(SUMPRODUCT(--('Records'!$J$9:J109='Records'!J109),--('Records'!$A$9:A109="RECORD"))=1,'Records'!J109,""),"")</s:f>
        <s:v/>
      </s:c>
      <s:c r="H109" s="19" t="str">
        <s:f>IF($G109="","",SUMPRODUCT(--('Records'!$J$9:$J$209=$G109),--('Records'!$A$9:$A$209="RECORD"),--('Records'!$R$9:$R$209="ha"),'Records'!$Q$9:$Q$209))</s:f>
        <s:v/>
      </s:c>
      <s:c r="I109" s="19" t="str">
        <s:f>IF($G109="","",SUMPRODUCT(--('Records'!$J$9:$J$209=$G109),--('Records'!$A$9:$A$209="RECORD"),--('Records'!$R$9:$R$209="acre"),'Records'!$Q$9:$Q$209))</s:f>
        <s:v/>
      </s:c>
      <s:c r="J109" s="19" t="str">
        <s:f>IF($G109="","",SUMPRODUCT(--('Records'!$J$9:$J$209=$G109),--('Records'!$A$9:$A$209="RECORD"),--('Records'!$R$9:$R$209="m²"),'Records'!$Q$9:$Q$209))</s:f>
        <s:v/>
      </s:c>
      <s:c r="K109" s="20" t="str">
        <s:f>IF($G109="","",SUMPRODUCT(--('Records'!$J$9:$J$209=$G109),--('Records'!$A$9:$A$209="RECORD"),--('Records'!$Q$9:$Q$209=""))+SUMPRODUCT(--('Records'!$J$9:$J$209=$G109),--('Records'!$A$9:$A$209="RECORD"),--('Records'!$Q$9:$Q$209&lt;&gt;""),--('Records'!$R$9:$R$209="")))</s:f>
        <s:v/>
      </s:c>
    </s:row>
    <s:row r="110" ht="25" customHeight="1">
      <s:c r="A110" s="18" t="str">
        <s:f>IF(AND('Records'!A110="RECORD",'Records'!M110&lt;&gt;""),IF(SUMPRODUCT(--('Records'!$M$9:M110='Records'!M110),--('Records'!$A$9:A110="RECORD"))=1,'Records'!M110,""),"")</s:f>
        <s:v/>
      </s:c>
      <s:c r="B110" s="19" t="str">
        <s:f>IF($A110="","",SUMPRODUCT(--('Records'!$M$9:$M$209=$A110),--('Records'!$A$9:$A$209="RECORD"),--('Records'!$R$9:$R$209="ha"),'Records'!$Q$9:$Q$209))</s:f>
        <s:v/>
      </s:c>
      <s:c r="C110" s="19" t="str">
        <s:f>IF($A110="","",SUMPRODUCT(--('Records'!$M$9:$M$209=$A110),--('Records'!$A$9:$A$209="RECORD"),--('Records'!$R$9:$R$209="acre"),'Records'!$Q$9:$Q$209))</s:f>
        <s:v/>
      </s:c>
      <s:c r="D110" s="19" t="str">
        <s:f>IF($A110="","",SUMPRODUCT(--('Records'!$M$9:$M$209=$A110),--('Records'!$A$9:$A$209="RECORD"),--('Records'!$R$9:$R$209="m²"),'Records'!$Q$9:$Q$209))</s:f>
        <s:v/>
      </s:c>
      <s:c r="E110" s="20" t="str">
        <s:f>IF($A110="","",SUMPRODUCT(--('Records'!$M$9:$M$209=$A110),--('Records'!$A$9:$A$209="RECORD"),--('Records'!$Q$9:$Q$209=""))+SUMPRODUCT(--('Records'!$M$9:$M$209=$A110),--('Records'!$A$9:$A$209="RECORD"),--('Records'!$Q$9:$Q$209&lt;&gt;""),--('Records'!$R$9:$R$209="")))</s:f>
        <s:v/>
      </s:c>
      <s:c r="F110" s="21" t="n"/>
      <s:c r="G110" s="18" t="str">
        <s:f>IF(AND('Records'!A110="RECORD",'Records'!J110&lt;&gt;""),IF(SUMPRODUCT(--('Records'!$J$9:J110='Records'!J110),--('Records'!$A$9:A110="RECORD"))=1,'Records'!J110,""),"")</s:f>
        <s:v/>
      </s:c>
      <s:c r="H110" s="19" t="str">
        <s:f>IF($G110="","",SUMPRODUCT(--('Records'!$J$9:$J$209=$G110),--('Records'!$A$9:$A$209="RECORD"),--('Records'!$R$9:$R$209="ha"),'Records'!$Q$9:$Q$209))</s:f>
        <s:v/>
      </s:c>
      <s:c r="I110" s="19" t="str">
        <s:f>IF($G110="","",SUMPRODUCT(--('Records'!$J$9:$J$209=$G110),--('Records'!$A$9:$A$209="RECORD"),--('Records'!$R$9:$R$209="acre"),'Records'!$Q$9:$Q$209))</s:f>
        <s:v/>
      </s:c>
      <s:c r="J110" s="19" t="str">
        <s:f>IF($G110="","",SUMPRODUCT(--('Records'!$J$9:$J$209=$G110),--('Records'!$A$9:$A$209="RECORD"),--('Records'!$R$9:$R$209="m²"),'Records'!$Q$9:$Q$209))</s:f>
        <s:v/>
      </s:c>
      <s:c r="K110" s="20" t="str">
        <s:f>IF($G110="","",SUMPRODUCT(--('Records'!$J$9:$J$209=$G110),--('Records'!$A$9:$A$209="RECORD"),--('Records'!$Q$9:$Q$209=""))+SUMPRODUCT(--('Records'!$J$9:$J$209=$G110),--('Records'!$A$9:$A$209="RECORD"),--('Records'!$Q$9:$Q$209&lt;&gt;""),--('Records'!$R$9:$R$209="")))</s:f>
        <s:v/>
      </s:c>
    </s:row>
    <s:row r="111" ht="25" customHeight="1">
      <s:c r="A111" s="18" t="str">
        <s:f>IF(AND('Records'!A111="RECORD",'Records'!M111&lt;&gt;""),IF(SUMPRODUCT(--('Records'!$M$9:M111='Records'!M111),--('Records'!$A$9:A111="RECORD"))=1,'Records'!M111,""),"")</s:f>
        <s:v/>
      </s:c>
      <s:c r="B111" s="19" t="str">
        <s:f>IF($A111="","",SUMPRODUCT(--('Records'!$M$9:$M$209=$A111),--('Records'!$A$9:$A$209="RECORD"),--('Records'!$R$9:$R$209="ha"),'Records'!$Q$9:$Q$209))</s:f>
        <s:v/>
      </s:c>
      <s:c r="C111" s="19" t="str">
        <s:f>IF($A111="","",SUMPRODUCT(--('Records'!$M$9:$M$209=$A111),--('Records'!$A$9:$A$209="RECORD"),--('Records'!$R$9:$R$209="acre"),'Records'!$Q$9:$Q$209))</s:f>
        <s:v/>
      </s:c>
      <s:c r="D111" s="19" t="str">
        <s:f>IF($A111="","",SUMPRODUCT(--('Records'!$M$9:$M$209=$A111),--('Records'!$A$9:$A$209="RECORD"),--('Records'!$R$9:$R$209="m²"),'Records'!$Q$9:$Q$209))</s:f>
        <s:v/>
      </s:c>
      <s:c r="E111" s="20" t="str">
        <s:f>IF($A111="","",SUMPRODUCT(--('Records'!$M$9:$M$209=$A111),--('Records'!$A$9:$A$209="RECORD"),--('Records'!$Q$9:$Q$209=""))+SUMPRODUCT(--('Records'!$M$9:$M$209=$A111),--('Records'!$A$9:$A$209="RECORD"),--('Records'!$Q$9:$Q$209&lt;&gt;""),--('Records'!$R$9:$R$209="")))</s:f>
        <s:v/>
      </s:c>
      <s:c r="F111" s="21" t="n"/>
      <s:c r="G111" s="18" t="str">
        <s:f>IF(AND('Records'!A111="RECORD",'Records'!J111&lt;&gt;""),IF(SUMPRODUCT(--('Records'!$J$9:J111='Records'!J111),--('Records'!$A$9:A111="RECORD"))=1,'Records'!J111,""),"")</s:f>
        <s:v/>
      </s:c>
      <s:c r="H111" s="19" t="str">
        <s:f>IF($G111="","",SUMPRODUCT(--('Records'!$J$9:$J$209=$G111),--('Records'!$A$9:$A$209="RECORD"),--('Records'!$R$9:$R$209="ha"),'Records'!$Q$9:$Q$209))</s:f>
        <s:v/>
      </s:c>
      <s:c r="I111" s="19" t="str">
        <s:f>IF($G111="","",SUMPRODUCT(--('Records'!$J$9:$J$209=$G111),--('Records'!$A$9:$A$209="RECORD"),--('Records'!$R$9:$R$209="acre"),'Records'!$Q$9:$Q$209))</s:f>
        <s:v/>
      </s:c>
      <s:c r="J111" s="19" t="str">
        <s:f>IF($G111="","",SUMPRODUCT(--('Records'!$J$9:$J$209=$G111),--('Records'!$A$9:$A$209="RECORD"),--('Records'!$R$9:$R$209="m²"),'Records'!$Q$9:$Q$209))</s:f>
        <s:v/>
      </s:c>
      <s:c r="K111" s="20" t="str">
        <s:f>IF($G111="","",SUMPRODUCT(--('Records'!$J$9:$J$209=$G111),--('Records'!$A$9:$A$209="RECORD"),--('Records'!$Q$9:$Q$209=""))+SUMPRODUCT(--('Records'!$J$9:$J$209=$G111),--('Records'!$A$9:$A$209="RECORD"),--('Records'!$Q$9:$Q$209&lt;&gt;""),--('Records'!$R$9:$R$209="")))</s:f>
        <s:v/>
      </s:c>
    </s:row>
    <s:row r="112" ht="25" customHeight="1">
      <s:c r="A112" s="18" t="str">
        <s:f>IF(AND('Records'!A112="RECORD",'Records'!M112&lt;&gt;""),IF(SUMPRODUCT(--('Records'!$M$9:M112='Records'!M112),--('Records'!$A$9:A112="RECORD"))=1,'Records'!M112,""),"")</s:f>
        <s:v/>
      </s:c>
      <s:c r="B112" s="19" t="str">
        <s:f>IF($A112="","",SUMPRODUCT(--('Records'!$M$9:$M$209=$A112),--('Records'!$A$9:$A$209="RECORD"),--('Records'!$R$9:$R$209="ha"),'Records'!$Q$9:$Q$209))</s:f>
        <s:v/>
      </s:c>
      <s:c r="C112" s="19" t="str">
        <s:f>IF($A112="","",SUMPRODUCT(--('Records'!$M$9:$M$209=$A112),--('Records'!$A$9:$A$209="RECORD"),--('Records'!$R$9:$R$209="acre"),'Records'!$Q$9:$Q$209))</s:f>
        <s:v/>
      </s:c>
      <s:c r="D112" s="19" t="str">
        <s:f>IF($A112="","",SUMPRODUCT(--('Records'!$M$9:$M$209=$A112),--('Records'!$A$9:$A$209="RECORD"),--('Records'!$R$9:$R$209="m²"),'Records'!$Q$9:$Q$209))</s:f>
        <s:v/>
      </s:c>
      <s:c r="E112" s="20" t="str">
        <s:f>IF($A112="","",SUMPRODUCT(--('Records'!$M$9:$M$209=$A112),--('Records'!$A$9:$A$209="RECORD"),--('Records'!$Q$9:$Q$209=""))+SUMPRODUCT(--('Records'!$M$9:$M$209=$A112),--('Records'!$A$9:$A$209="RECORD"),--('Records'!$Q$9:$Q$209&lt;&gt;""),--('Records'!$R$9:$R$209="")))</s:f>
        <s:v/>
      </s:c>
      <s:c r="F112" s="21" t="n"/>
      <s:c r="G112" s="18" t="str">
        <s:f>IF(AND('Records'!A112="RECORD",'Records'!J112&lt;&gt;""),IF(SUMPRODUCT(--('Records'!$J$9:J112='Records'!J112),--('Records'!$A$9:A112="RECORD"))=1,'Records'!J112,""),"")</s:f>
        <s:v/>
      </s:c>
      <s:c r="H112" s="19" t="str">
        <s:f>IF($G112="","",SUMPRODUCT(--('Records'!$J$9:$J$209=$G112),--('Records'!$A$9:$A$209="RECORD"),--('Records'!$R$9:$R$209="ha"),'Records'!$Q$9:$Q$209))</s:f>
        <s:v/>
      </s:c>
      <s:c r="I112" s="19" t="str">
        <s:f>IF($G112="","",SUMPRODUCT(--('Records'!$J$9:$J$209=$G112),--('Records'!$A$9:$A$209="RECORD"),--('Records'!$R$9:$R$209="acre"),'Records'!$Q$9:$Q$209))</s:f>
        <s:v/>
      </s:c>
      <s:c r="J112" s="19" t="str">
        <s:f>IF($G112="","",SUMPRODUCT(--('Records'!$J$9:$J$209=$G112),--('Records'!$A$9:$A$209="RECORD"),--('Records'!$R$9:$R$209="m²"),'Records'!$Q$9:$Q$209))</s:f>
        <s:v/>
      </s:c>
      <s:c r="K112" s="20" t="str">
        <s:f>IF($G112="","",SUMPRODUCT(--('Records'!$J$9:$J$209=$G112),--('Records'!$A$9:$A$209="RECORD"),--('Records'!$Q$9:$Q$209=""))+SUMPRODUCT(--('Records'!$J$9:$J$209=$G112),--('Records'!$A$9:$A$209="RECORD"),--('Records'!$Q$9:$Q$209&lt;&gt;""),--('Records'!$R$9:$R$209="")))</s:f>
        <s:v/>
      </s:c>
    </s:row>
    <s:row r="113" ht="25" customHeight="1">
      <s:c r="A113" s="18" t="str">
        <s:f>IF(AND('Records'!A113="RECORD",'Records'!M113&lt;&gt;""),IF(SUMPRODUCT(--('Records'!$M$9:M113='Records'!M113),--('Records'!$A$9:A113="RECORD"))=1,'Records'!M113,""),"")</s:f>
        <s:v/>
      </s:c>
      <s:c r="B113" s="19" t="str">
        <s:f>IF($A113="","",SUMPRODUCT(--('Records'!$M$9:$M$209=$A113),--('Records'!$A$9:$A$209="RECORD"),--('Records'!$R$9:$R$209="ha"),'Records'!$Q$9:$Q$209))</s:f>
        <s:v/>
      </s:c>
      <s:c r="C113" s="19" t="str">
        <s:f>IF($A113="","",SUMPRODUCT(--('Records'!$M$9:$M$209=$A113),--('Records'!$A$9:$A$209="RECORD"),--('Records'!$R$9:$R$209="acre"),'Records'!$Q$9:$Q$209))</s:f>
        <s:v/>
      </s:c>
      <s:c r="D113" s="19" t="str">
        <s:f>IF($A113="","",SUMPRODUCT(--('Records'!$M$9:$M$209=$A113),--('Records'!$A$9:$A$209="RECORD"),--('Records'!$R$9:$R$209="m²"),'Records'!$Q$9:$Q$209))</s:f>
        <s:v/>
      </s:c>
      <s:c r="E113" s="20" t="str">
        <s:f>IF($A113="","",SUMPRODUCT(--('Records'!$M$9:$M$209=$A113),--('Records'!$A$9:$A$209="RECORD"),--('Records'!$Q$9:$Q$209=""))+SUMPRODUCT(--('Records'!$M$9:$M$209=$A113),--('Records'!$A$9:$A$209="RECORD"),--('Records'!$Q$9:$Q$209&lt;&gt;""),--('Records'!$R$9:$R$209="")))</s:f>
        <s:v/>
      </s:c>
      <s:c r="F113" s="21" t="n"/>
      <s:c r="G113" s="18" t="str">
        <s:f>IF(AND('Records'!A113="RECORD",'Records'!J113&lt;&gt;""),IF(SUMPRODUCT(--('Records'!$J$9:J113='Records'!J113),--('Records'!$A$9:A113="RECORD"))=1,'Records'!J113,""),"")</s:f>
        <s:v/>
      </s:c>
      <s:c r="H113" s="19" t="str">
        <s:f>IF($G113="","",SUMPRODUCT(--('Records'!$J$9:$J$209=$G113),--('Records'!$A$9:$A$209="RECORD"),--('Records'!$R$9:$R$209="ha"),'Records'!$Q$9:$Q$209))</s:f>
        <s:v/>
      </s:c>
      <s:c r="I113" s="19" t="str">
        <s:f>IF($G113="","",SUMPRODUCT(--('Records'!$J$9:$J$209=$G113),--('Records'!$A$9:$A$209="RECORD"),--('Records'!$R$9:$R$209="acre"),'Records'!$Q$9:$Q$209))</s:f>
        <s:v/>
      </s:c>
      <s:c r="J113" s="19" t="str">
        <s:f>IF($G113="","",SUMPRODUCT(--('Records'!$J$9:$J$209=$G113),--('Records'!$A$9:$A$209="RECORD"),--('Records'!$R$9:$R$209="m²"),'Records'!$Q$9:$Q$209))</s:f>
        <s:v/>
      </s:c>
      <s:c r="K113" s="20" t="str">
        <s:f>IF($G113="","",SUMPRODUCT(--('Records'!$J$9:$J$209=$G113),--('Records'!$A$9:$A$209="RECORD"),--('Records'!$Q$9:$Q$209=""))+SUMPRODUCT(--('Records'!$J$9:$J$209=$G113),--('Records'!$A$9:$A$209="RECORD"),--('Records'!$Q$9:$Q$209&lt;&gt;""),--('Records'!$R$9:$R$209="")))</s:f>
        <s:v/>
      </s:c>
    </s:row>
    <s:row r="114" ht="25" customHeight="1">
      <s:c r="A114" s="18" t="str">
        <s:f>IF(AND('Records'!A114="RECORD",'Records'!M114&lt;&gt;""),IF(SUMPRODUCT(--('Records'!$M$9:M114='Records'!M114),--('Records'!$A$9:A114="RECORD"))=1,'Records'!M114,""),"")</s:f>
        <s:v/>
      </s:c>
      <s:c r="B114" s="19" t="str">
        <s:f>IF($A114="","",SUMPRODUCT(--('Records'!$M$9:$M$209=$A114),--('Records'!$A$9:$A$209="RECORD"),--('Records'!$R$9:$R$209="ha"),'Records'!$Q$9:$Q$209))</s:f>
        <s:v/>
      </s:c>
      <s:c r="C114" s="19" t="str">
        <s:f>IF($A114="","",SUMPRODUCT(--('Records'!$M$9:$M$209=$A114),--('Records'!$A$9:$A$209="RECORD"),--('Records'!$R$9:$R$209="acre"),'Records'!$Q$9:$Q$209))</s:f>
        <s:v/>
      </s:c>
      <s:c r="D114" s="19" t="str">
        <s:f>IF($A114="","",SUMPRODUCT(--('Records'!$M$9:$M$209=$A114),--('Records'!$A$9:$A$209="RECORD"),--('Records'!$R$9:$R$209="m²"),'Records'!$Q$9:$Q$209))</s:f>
        <s:v/>
      </s:c>
      <s:c r="E114" s="20" t="str">
        <s:f>IF($A114="","",SUMPRODUCT(--('Records'!$M$9:$M$209=$A114),--('Records'!$A$9:$A$209="RECORD"),--('Records'!$Q$9:$Q$209=""))+SUMPRODUCT(--('Records'!$M$9:$M$209=$A114),--('Records'!$A$9:$A$209="RECORD"),--('Records'!$Q$9:$Q$209&lt;&gt;""),--('Records'!$R$9:$R$209="")))</s:f>
        <s:v/>
      </s:c>
      <s:c r="F114" s="21" t="n"/>
      <s:c r="G114" s="18" t="str">
        <s:f>IF(AND('Records'!A114="RECORD",'Records'!J114&lt;&gt;""),IF(SUMPRODUCT(--('Records'!$J$9:J114='Records'!J114),--('Records'!$A$9:A114="RECORD"))=1,'Records'!J114,""),"")</s:f>
        <s:v/>
      </s:c>
      <s:c r="H114" s="19" t="str">
        <s:f>IF($G114="","",SUMPRODUCT(--('Records'!$J$9:$J$209=$G114),--('Records'!$A$9:$A$209="RECORD"),--('Records'!$R$9:$R$209="ha"),'Records'!$Q$9:$Q$209))</s:f>
        <s:v/>
      </s:c>
      <s:c r="I114" s="19" t="str">
        <s:f>IF($G114="","",SUMPRODUCT(--('Records'!$J$9:$J$209=$G114),--('Records'!$A$9:$A$209="RECORD"),--('Records'!$R$9:$R$209="acre"),'Records'!$Q$9:$Q$209))</s:f>
        <s:v/>
      </s:c>
      <s:c r="J114" s="19" t="str">
        <s:f>IF($G114="","",SUMPRODUCT(--('Records'!$J$9:$J$209=$G114),--('Records'!$A$9:$A$209="RECORD"),--('Records'!$R$9:$R$209="m²"),'Records'!$Q$9:$Q$209))</s:f>
        <s:v/>
      </s:c>
      <s:c r="K114" s="20" t="str">
        <s:f>IF($G114="","",SUMPRODUCT(--('Records'!$J$9:$J$209=$G114),--('Records'!$A$9:$A$209="RECORD"),--('Records'!$Q$9:$Q$209=""))+SUMPRODUCT(--('Records'!$J$9:$J$209=$G114),--('Records'!$A$9:$A$209="RECORD"),--('Records'!$Q$9:$Q$209&lt;&gt;""),--('Records'!$R$9:$R$209="")))</s:f>
        <s:v/>
      </s:c>
    </s:row>
    <s:row r="115" ht="25" customHeight="1">
      <s:c r="A115" s="18" t="str">
        <s:f>IF(AND('Records'!A115="RECORD",'Records'!M115&lt;&gt;""),IF(SUMPRODUCT(--('Records'!$M$9:M115='Records'!M115),--('Records'!$A$9:A115="RECORD"))=1,'Records'!M115,""),"")</s:f>
        <s:v/>
      </s:c>
      <s:c r="B115" s="19" t="str">
        <s:f>IF($A115="","",SUMPRODUCT(--('Records'!$M$9:$M$209=$A115),--('Records'!$A$9:$A$209="RECORD"),--('Records'!$R$9:$R$209="ha"),'Records'!$Q$9:$Q$209))</s:f>
        <s:v/>
      </s:c>
      <s:c r="C115" s="19" t="str">
        <s:f>IF($A115="","",SUMPRODUCT(--('Records'!$M$9:$M$209=$A115),--('Records'!$A$9:$A$209="RECORD"),--('Records'!$R$9:$R$209="acre"),'Records'!$Q$9:$Q$209))</s:f>
        <s:v/>
      </s:c>
      <s:c r="D115" s="19" t="str">
        <s:f>IF($A115="","",SUMPRODUCT(--('Records'!$M$9:$M$209=$A115),--('Records'!$A$9:$A$209="RECORD"),--('Records'!$R$9:$R$209="m²"),'Records'!$Q$9:$Q$209))</s:f>
        <s:v/>
      </s:c>
      <s:c r="E115" s="20" t="str">
        <s:f>IF($A115="","",SUMPRODUCT(--('Records'!$M$9:$M$209=$A115),--('Records'!$A$9:$A$209="RECORD"),--('Records'!$Q$9:$Q$209=""))+SUMPRODUCT(--('Records'!$M$9:$M$209=$A115),--('Records'!$A$9:$A$209="RECORD"),--('Records'!$Q$9:$Q$209&lt;&gt;""),--('Records'!$R$9:$R$209="")))</s:f>
        <s:v/>
      </s:c>
      <s:c r="F115" s="21" t="n"/>
      <s:c r="G115" s="18" t="str">
        <s:f>IF(AND('Records'!A115="RECORD",'Records'!J115&lt;&gt;""),IF(SUMPRODUCT(--('Records'!$J$9:J115='Records'!J115),--('Records'!$A$9:A115="RECORD"))=1,'Records'!J115,""),"")</s:f>
        <s:v/>
      </s:c>
      <s:c r="H115" s="19" t="str">
        <s:f>IF($G115="","",SUMPRODUCT(--('Records'!$J$9:$J$209=$G115),--('Records'!$A$9:$A$209="RECORD"),--('Records'!$R$9:$R$209="ha"),'Records'!$Q$9:$Q$209))</s:f>
        <s:v/>
      </s:c>
      <s:c r="I115" s="19" t="str">
        <s:f>IF($G115="","",SUMPRODUCT(--('Records'!$J$9:$J$209=$G115),--('Records'!$A$9:$A$209="RECORD"),--('Records'!$R$9:$R$209="acre"),'Records'!$Q$9:$Q$209))</s:f>
        <s:v/>
      </s:c>
      <s:c r="J115" s="19" t="str">
        <s:f>IF($G115="","",SUMPRODUCT(--('Records'!$J$9:$J$209=$G115),--('Records'!$A$9:$A$209="RECORD"),--('Records'!$R$9:$R$209="m²"),'Records'!$Q$9:$Q$209))</s:f>
        <s:v/>
      </s:c>
      <s:c r="K115" s="20" t="str">
        <s:f>IF($G115="","",SUMPRODUCT(--('Records'!$J$9:$J$209=$G115),--('Records'!$A$9:$A$209="RECORD"),--('Records'!$Q$9:$Q$209=""))+SUMPRODUCT(--('Records'!$J$9:$J$209=$G115),--('Records'!$A$9:$A$209="RECORD"),--('Records'!$Q$9:$Q$209&lt;&gt;""),--('Records'!$R$9:$R$209="")))</s:f>
        <s:v/>
      </s:c>
    </s:row>
    <s:row r="116" ht="25" customHeight="1">
      <s:c r="A116" s="18" t="str">
        <s:f>IF(AND('Records'!A116="RECORD",'Records'!M116&lt;&gt;""),IF(SUMPRODUCT(--('Records'!$M$9:M116='Records'!M116),--('Records'!$A$9:A116="RECORD"))=1,'Records'!M116,""),"")</s:f>
        <s:v/>
      </s:c>
      <s:c r="B116" s="19" t="str">
        <s:f>IF($A116="","",SUMPRODUCT(--('Records'!$M$9:$M$209=$A116),--('Records'!$A$9:$A$209="RECORD"),--('Records'!$R$9:$R$209="ha"),'Records'!$Q$9:$Q$209))</s:f>
        <s:v/>
      </s:c>
      <s:c r="C116" s="19" t="str">
        <s:f>IF($A116="","",SUMPRODUCT(--('Records'!$M$9:$M$209=$A116),--('Records'!$A$9:$A$209="RECORD"),--('Records'!$R$9:$R$209="acre"),'Records'!$Q$9:$Q$209))</s:f>
        <s:v/>
      </s:c>
      <s:c r="D116" s="19" t="str">
        <s:f>IF($A116="","",SUMPRODUCT(--('Records'!$M$9:$M$209=$A116),--('Records'!$A$9:$A$209="RECORD"),--('Records'!$R$9:$R$209="m²"),'Records'!$Q$9:$Q$209))</s:f>
        <s:v/>
      </s:c>
      <s:c r="E116" s="20" t="str">
        <s:f>IF($A116="","",SUMPRODUCT(--('Records'!$M$9:$M$209=$A116),--('Records'!$A$9:$A$209="RECORD"),--('Records'!$Q$9:$Q$209=""))+SUMPRODUCT(--('Records'!$M$9:$M$209=$A116),--('Records'!$A$9:$A$209="RECORD"),--('Records'!$Q$9:$Q$209&lt;&gt;""),--('Records'!$R$9:$R$209="")))</s:f>
        <s:v/>
      </s:c>
      <s:c r="F116" s="21" t="n"/>
      <s:c r="G116" s="18" t="str">
        <s:f>IF(AND('Records'!A116="RECORD",'Records'!J116&lt;&gt;""),IF(SUMPRODUCT(--('Records'!$J$9:J116='Records'!J116),--('Records'!$A$9:A116="RECORD"))=1,'Records'!J116,""),"")</s:f>
        <s:v/>
      </s:c>
      <s:c r="H116" s="19" t="str">
        <s:f>IF($G116="","",SUMPRODUCT(--('Records'!$J$9:$J$209=$G116),--('Records'!$A$9:$A$209="RECORD"),--('Records'!$R$9:$R$209="ha"),'Records'!$Q$9:$Q$209))</s:f>
        <s:v/>
      </s:c>
      <s:c r="I116" s="19" t="str">
        <s:f>IF($G116="","",SUMPRODUCT(--('Records'!$J$9:$J$209=$G116),--('Records'!$A$9:$A$209="RECORD"),--('Records'!$R$9:$R$209="acre"),'Records'!$Q$9:$Q$209))</s:f>
        <s:v/>
      </s:c>
      <s:c r="J116" s="19" t="str">
        <s:f>IF($G116="","",SUMPRODUCT(--('Records'!$J$9:$J$209=$G116),--('Records'!$A$9:$A$209="RECORD"),--('Records'!$R$9:$R$209="m²"),'Records'!$Q$9:$Q$209))</s:f>
        <s:v/>
      </s:c>
      <s:c r="K116" s="20" t="str">
        <s:f>IF($G116="","",SUMPRODUCT(--('Records'!$J$9:$J$209=$G116),--('Records'!$A$9:$A$209="RECORD"),--('Records'!$Q$9:$Q$209=""))+SUMPRODUCT(--('Records'!$J$9:$J$209=$G116),--('Records'!$A$9:$A$209="RECORD"),--('Records'!$Q$9:$Q$209&lt;&gt;""),--('Records'!$R$9:$R$209="")))</s:f>
        <s:v/>
      </s:c>
    </s:row>
    <s:row r="117" ht="25" customHeight="1">
      <s:c r="A117" s="18" t="str">
        <s:f>IF(AND('Records'!A117="RECORD",'Records'!M117&lt;&gt;""),IF(SUMPRODUCT(--('Records'!$M$9:M117='Records'!M117),--('Records'!$A$9:A117="RECORD"))=1,'Records'!M117,""),"")</s:f>
        <s:v/>
      </s:c>
      <s:c r="B117" s="19" t="str">
        <s:f>IF($A117="","",SUMPRODUCT(--('Records'!$M$9:$M$209=$A117),--('Records'!$A$9:$A$209="RECORD"),--('Records'!$R$9:$R$209="ha"),'Records'!$Q$9:$Q$209))</s:f>
        <s:v/>
      </s:c>
      <s:c r="C117" s="19" t="str">
        <s:f>IF($A117="","",SUMPRODUCT(--('Records'!$M$9:$M$209=$A117),--('Records'!$A$9:$A$209="RECORD"),--('Records'!$R$9:$R$209="acre"),'Records'!$Q$9:$Q$209))</s:f>
        <s:v/>
      </s:c>
      <s:c r="D117" s="19" t="str">
        <s:f>IF($A117="","",SUMPRODUCT(--('Records'!$M$9:$M$209=$A117),--('Records'!$A$9:$A$209="RECORD"),--('Records'!$R$9:$R$209="m²"),'Records'!$Q$9:$Q$209))</s:f>
        <s:v/>
      </s:c>
      <s:c r="E117" s="20" t="str">
        <s:f>IF($A117="","",SUMPRODUCT(--('Records'!$M$9:$M$209=$A117),--('Records'!$A$9:$A$209="RECORD"),--('Records'!$Q$9:$Q$209=""))+SUMPRODUCT(--('Records'!$M$9:$M$209=$A117),--('Records'!$A$9:$A$209="RECORD"),--('Records'!$Q$9:$Q$209&lt;&gt;""),--('Records'!$R$9:$R$209="")))</s:f>
        <s:v/>
      </s:c>
      <s:c r="F117" s="21" t="n"/>
      <s:c r="G117" s="18" t="str">
        <s:f>IF(AND('Records'!A117="RECORD",'Records'!J117&lt;&gt;""),IF(SUMPRODUCT(--('Records'!$J$9:J117='Records'!J117),--('Records'!$A$9:A117="RECORD"))=1,'Records'!J117,""),"")</s:f>
        <s:v/>
      </s:c>
      <s:c r="H117" s="19" t="str">
        <s:f>IF($G117="","",SUMPRODUCT(--('Records'!$J$9:$J$209=$G117),--('Records'!$A$9:$A$209="RECORD"),--('Records'!$R$9:$R$209="ha"),'Records'!$Q$9:$Q$209))</s:f>
        <s:v/>
      </s:c>
      <s:c r="I117" s="19" t="str">
        <s:f>IF($G117="","",SUMPRODUCT(--('Records'!$J$9:$J$209=$G117),--('Records'!$A$9:$A$209="RECORD"),--('Records'!$R$9:$R$209="acre"),'Records'!$Q$9:$Q$209))</s:f>
        <s:v/>
      </s:c>
      <s:c r="J117" s="19" t="str">
        <s:f>IF($G117="","",SUMPRODUCT(--('Records'!$J$9:$J$209=$G117),--('Records'!$A$9:$A$209="RECORD"),--('Records'!$R$9:$R$209="m²"),'Records'!$Q$9:$Q$209))</s:f>
        <s:v/>
      </s:c>
      <s:c r="K117" s="20" t="str">
        <s:f>IF($G117="","",SUMPRODUCT(--('Records'!$J$9:$J$209=$G117),--('Records'!$A$9:$A$209="RECORD"),--('Records'!$Q$9:$Q$209=""))+SUMPRODUCT(--('Records'!$J$9:$J$209=$G117),--('Records'!$A$9:$A$209="RECORD"),--('Records'!$Q$9:$Q$209&lt;&gt;""),--('Records'!$R$9:$R$209="")))</s:f>
        <s:v/>
      </s:c>
    </s:row>
    <s:row r="118" ht="25" customHeight="1">
      <s:c r="A118" s="18" t="str">
        <s:f>IF(AND('Records'!A118="RECORD",'Records'!M118&lt;&gt;""),IF(SUMPRODUCT(--('Records'!$M$9:M118='Records'!M118),--('Records'!$A$9:A118="RECORD"))=1,'Records'!M118,""),"")</s:f>
        <s:v/>
      </s:c>
      <s:c r="B118" s="19" t="str">
        <s:f>IF($A118="","",SUMPRODUCT(--('Records'!$M$9:$M$209=$A118),--('Records'!$A$9:$A$209="RECORD"),--('Records'!$R$9:$R$209="ha"),'Records'!$Q$9:$Q$209))</s:f>
        <s:v/>
      </s:c>
      <s:c r="C118" s="19" t="str">
        <s:f>IF($A118="","",SUMPRODUCT(--('Records'!$M$9:$M$209=$A118),--('Records'!$A$9:$A$209="RECORD"),--('Records'!$R$9:$R$209="acre"),'Records'!$Q$9:$Q$209))</s:f>
        <s:v/>
      </s:c>
      <s:c r="D118" s="19" t="str">
        <s:f>IF($A118="","",SUMPRODUCT(--('Records'!$M$9:$M$209=$A118),--('Records'!$A$9:$A$209="RECORD"),--('Records'!$R$9:$R$209="m²"),'Records'!$Q$9:$Q$209))</s:f>
        <s:v/>
      </s:c>
      <s:c r="E118" s="20" t="str">
        <s:f>IF($A118="","",SUMPRODUCT(--('Records'!$M$9:$M$209=$A118),--('Records'!$A$9:$A$209="RECORD"),--('Records'!$Q$9:$Q$209=""))+SUMPRODUCT(--('Records'!$M$9:$M$209=$A118),--('Records'!$A$9:$A$209="RECORD"),--('Records'!$Q$9:$Q$209&lt;&gt;""),--('Records'!$R$9:$R$209="")))</s:f>
        <s:v/>
      </s:c>
      <s:c r="F118" s="21" t="n"/>
      <s:c r="G118" s="18" t="str">
        <s:f>IF(AND('Records'!A118="RECORD",'Records'!J118&lt;&gt;""),IF(SUMPRODUCT(--('Records'!$J$9:J118='Records'!J118),--('Records'!$A$9:A118="RECORD"))=1,'Records'!J118,""),"")</s:f>
        <s:v/>
      </s:c>
      <s:c r="H118" s="19" t="str">
        <s:f>IF($G118="","",SUMPRODUCT(--('Records'!$J$9:$J$209=$G118),--('Records'!$A$9:$A$209="RECORD"),--('Records'!$R$9:$R$209="ha"),'Records'!$Q$9:$Q$209))</s:f>
        <s:v/>
      </s:c>
      <s:c r="I118" s="19" t="str">
        <s:f>IF($G118="","",SUMPRODUCT(--('Records'!$J$9:$J$209=$G118),--('Records'!$A$9:$A$209="RECORD"),--('Records'!$R$9:$R$209="acre"),'Records'!$Q$9:$Q$209))</s:f>
        <s:v/>
      </s:c>
      <s:c r="J118" s="19" t="str">
        <s:f>IF($G118="","",SUMPRODUCT(--('Records'!$J$9:$J$209=$G118),--('Records'!$A$9:$A$209="RECORD"),--('Records'!$R$9:$R$209="m²"),'Records'!$Q$9:$Q$209))</s:f>
        <s:v/>
      </s:c>
      <s:c r="K118" s="20" t="str">
        <s:f>IF($G118="","",SUMPRODUCT(--('Records'!$J$9:$J$209=$G118),--('Records'!$A$9:$A$209="RECORD"),--('Records'!$Q$9:$Q$209=""))+SUMPRODUCT(--('Records'!$J$9:$J$209=$G118),--('Records'!$A$9:$A$209="RECORD"),--('Records'!$Q$9:$Q$209&lt;&gt;""),--('Records'!$R$9:$R$209="")))</s:f>
        <s:v/>
      </s:c>
    </s:row>
    <s:row r="119" ht="25" customHeight="1">
      <s:c r="A119" s="18" t="str">
        <s:f>IF(AND('Records'!A119="RECORD",'Records'!M119&lt;&gt;""),IF(SUMPRODUCT(--('Records'!$M$9:M119='Records'!M119),--('Records'!$A$9:A119="RECORD"))=1,'Records'!M119,""),"")</s:f>
        <s:v/>
      </s:c>
      <s:c r="B119" s="19" t="str">
        <s:f>IF($A119="","",SUMPRODUCT(--('Records'!$M$9:$M$209=$A119),--('Records'!$A$9:$A$209="RECORD"),--('Records'!$R$9:$R$209="ha"),'Records'!$Q$9:$Q$209))</s:f>
        <s:v/>
      </s:c>
      <s:c r="C119" s="19" t="str">
        <s:f>IF($A119="","",SUMPRODUCT(--('Records'!$M$9:$M$209=$A119),--('Records'!$A$9:$A$209="RECORD"),--('Records'!$R$9:$R$209="acre"),'Records'!$Q$9:$Q$209))</s:f>
        <s:v/>
      </s:c>
      <s:c r="D119" s="19" t="str">
        <s:f>IF($A119="","",SUMPRODUCT(--('Records'!$M$9:$M$209=$A119),--('Records'!$A$9:$A$209="RECORD"),--('Records'!$R$9:$R$209="m²"),'Records'!$Q$9:$Q$209))</s:f>
        <s:v/>
      </s:c>
      <s:c r="E119" s="20" t="str">
        <s:f>IF($A119="","",SUMPRODUCT(--('Records'!$M$9:$M$209=$A119),--('Records'!$A$9:$A$209="RECORD"),--('Records'!$Q$9:$Q$209=""))+SUMPRODUCT(--('Records'!$M$9:$M$209=$A119),--('Records'!$A$9:$A$209="RECORD"),--('Records'!$Q$9:$Q$209&lt;&gt;""),--('Records'!$R$9:$R$209="")))</s:f>
        <s:v/>
      </s:c>
      <s:c r="F119" s="21" t="n"/>
      <s:c r="G119" s="18" t="str">
        <s:f>IF(AND('Records'!A119="RECORD",'Records'!J119&lt;&gt;""),IF(SUMPRODUCT(--('Records'!$J$9:J119='Records'!J119),--('Records'!$A$9:A119="RECORD"))=1,'Records'!J119,""),"")</s:f>
        <s:v/>
      </s:c>
      <s:c r="H119" s="19" t="str">
        <s:f>IF($G119="","",SUMPRODUCT(--('Records'!$J$9:$J$209=$G119),--('Records'!$A$9:$A$209="RECORD"),--('Records'!$R$9:$R$209="ha"),'Records'!$Q$9:$Q$209))</s:f>
        <s:v/>
      </s:c>
      <s:c r="I119" s="19" t="str">
        <s:f>IF($G119="","",SUMPRODUCT(--('Records'!$J$9:$J$209=$G119),--('Records'!$A$9:$A$209="RECORD"),--('Records'!$R$9:$R$209="acre"),'Records'!$Q$9:$Q$209))</s:f>
        <s:v/>
      </s:c>
      <s:c r="J119" s="19" t="str">
        <s:f>IF($G119="","",SUMPRODUCT(--('Records'!$J$9:$J$209=$G119),--('Records'!$A$9:$A$209="RECORD"),--('Records'!$R$9:$R$209="m²"),'Records'!$Q$9:$Q$209))</s:f>
        <s:v/>
      </s:c>
      <s:c r="K119" s="20" t="str">
        <s:f>IF($G119="","",SUMPRODUCT(--('Records'!$J$9:$J$209=$G119),--('Records'!$A$9:$A$209="RECORD"),--('Records'!$Q$9:$Q$209=""))+SUMPRODUCT(--('Records'!$J$9:$J$209=$G119),--('Records'!$A$9:$A$209="RECORD"),--('Records'!$Q$9:$Q$209&lt;&gt;""),--('Records'!$R$9:$R$209="")))</s:f>
        <s:v/>
      </s:c>
    </s:row>
    <s:row r="120" ht="25" customHeight="1">
      <s:c r="A120" s="18" t="str">
        <s:f>IF(AND('Records'!A120="RECORD",'Records'!M120&lt;&gt;""),IF(SUMPRODUCT(--('Records'!$M$9:M120='Records'!M120),--('Records'!$A$9:A120="RECORD"))=1,'Records'!M120,""),"")</s:f>
        <s:v/>
      </s:c>
      <s:c r="B120" s="19" t="str">
        <s:f>IF($A120="","",SUMPRODUCT(--('Records'!$M$9:$M$209=$A120),--('Records'!$A$9:$A$209="RECORD"),--('Records'!$R$9:$R$209="ha"),'Records'!$Q$9:$Q$209))</s:f>
        <s:v/>
      </s:c>
      <s:c r="C120" s="19" t="str">
        <s:f>IF($A120="","",SUMPRODUCT(--('Records'!$M$9:$M$209=$A120),--('Records'!$A$9:$A$209="RECORD"),--('Records'!$R$9:$R$209="acre"),'Records'!$Q$9:$Q$209))</s:f>
        <s:v/>
      </s:c>
      <s:c r="D120" s="19" t="str">
        <s:f>IF($A120="","",SUMPRODUCT(--('Records'!$M$9:$M$209=$A120),--('Records'!$A$9:$A$209="RECORD"),--('Records'!$R$9:$R$209="m²"),'Records'!$Q$9:$Q$209))</s:f>
        <s:v/>
      </s:c>
      <s:c r="E120" s="20" t="str">
        <s:f>IF($A120="","",SUMPRODUCT(--('Records'!$M$9:$M$209=$A120),--('Records'!$A$9:$A$209="RECORD"),--('Records'!$Q$9:$Q$209=""))+SUMPRODUCT(--('Records'!$M$9:$M$209=$A120),--('Records'!$A$9:$A$209="RECORD"),--('Records'!$Q$9:$Q$209&lt;&gt;""),--('Records'!$R$9:$R$209="")))</s:f>
        <s:v/>
      </s:c>
      <s:c r="F120" s="21" t="n"/>
      <s:c r="G120" s="18" t="str">
        <s:f>IF(AND('Records'!A120="RECORD",'Records'!J120&lt;&gt;""),IF(SUMPRODUCT(--('Records'!$J$9:J120='Records'!J120),--('Records'!$A$9:A120="RECORD"))=1,'Records'!J120,""),"")</s:f>
        <s:v/>
      </s:c>
      <s:c r="H120" s="19" t="str">
        <s:f>IF($G120="","",SUMPRODUCT(--('Records'!$J$9:$J$209=$G120),--('Records'!$A$9:$A$209="RECORD"),--('Records'!$R$9:$R$209="ha"),'Records'!$Q$9:$Q$209))</s:f>
        <s:v/>
      </s:c>
      <s:c r="I120" s="19" t="str">
        <s:f>IF($G120="","",SUMPRODUCT(--('Records'!$J$9:$J$209=$G120),--('Records'!$A$9:$A$209="RECORD"),--('Records'!$R$9:$R$209="acre"),'Records'!$Q$9:$Q$209))</s:f>
        <s:v/>
      </s:c>
      <s:c r="J120" s="19" t="str">
        <s:f>IF($G120="","",SUMPRODUCT(--('Records'!$J$9:$J$209=$G120),--('Records'!$A$9:$A$209="RECORD"),--('Records'!$R$9:$R$209="m²"),'Records'!$Q$9:$Q$209))</s:f>
        <s:v/>
      </s:c>
      <s:c r="K120" s="20" t="str">
        <s:f>IF($G120="","",SUMPRODUCT(--('Records'!$J$9:$J$209=$G120),--('Records'!$A$9:$A$209="RECORD"),--('Records'!$Q$9:$Q$209=""))+SUMPRODUCT(--('Records'!$J$9:$J$209=$G120),--('Records'!$A$9:$A$209="RECORD"),--('Records'!$Q$9:$Q$209&lt;&gt;""),--('Records'!$R$9:$R$209="")))</s:f>
        <s:v/>
      </s:c>
    </s:row>
    <s:row r="121" ht="25" customHeight="1">
      <s:c r="A121" s="18" t="str">
        <s:f>IF(AND('Records'!A121="RECORD",'Records'!M121&lt;&gt;""),IF(SUMPRODUCT(--('Records'!$M$9:M121='Records'!M121),--('Records'!$A$9:A121="RECORD"))=1,'Records'!M121,""),"")</s:f>
        <s:v/>
      </s:c>
      <s:c r="B121" s="19" t="str">
        <s:f>IF($A121="","",SUMPRODUCT(--('Records'!$M$9:$M$209=$A121),--('Records'!$A$9:$A$209="RECORD"),--('Records'!$R$9:$R$209="ha"),'Records'!$Q$9:$Q$209))</s:f>
        <s:v/>
      </s:c>
      <s:c r="C121" s="19" t="str">
        <s:f>IF($A121="","",SUMPRODUCT(--('Records'!$M$9:$M$209=$A121),--('Records'!$A$9:$A$209="RECORD"),--('Records'!$R$9:$R$209="acre"),'Records'!$Q$9:$Q$209))</s:f>
        <s:v/>
      </s:c>
      <s:c r="D121" s="19" t="str">
        <s:f>IF($A121="","",SUMPRODUCT(--('Records'!$M$9:$M$209=$A121),--('Records'!$A$9:$A$209="RECORD"),--('Records'!$R$9:$R$209="m²"),'Records'!$Q$9:$Q$209))</s:f>
        <s:v/>
      </s:c>
      <s:c r="E121" s="20" t="str">
        <s:f>IF($A121="","",SUMPRODUCT(--('Records'!$M$9:$M$209=$A121),--('Records'!$A$9:$A$209="RECORD"),--('Records'!$Q$9:$Q$209=""))+SUMPRODUCT(--('Records'!$M$9:$M$209=$A121),--('Records'!$A$9:$A$209="RECORD"),--('Records'!$Q$9:$Q$209&lt;&gt;""),--('Records'!$R$9:$R$209="")))</s:f>
        <s:v/>
      </s:c>
      <s:c r="F121" s="21" t="n"/>
      <s:c r="G121" s="18" t="str">
        <s:f>IF(AND('Records'!A121="RECORD",'Records'!J121&lt;&gt;""),IF(SUMPRODUCT(--('Records'!$J$9:J121='Records'!J121),--('Records'!$A$9:A121="RECORD"))=1,'Records'!J121,""),"")</s:f>
        <s:v/>
      </s:c>
      <s:c r="H121" s="19" t="str">
        <s:f>IF($G121="","",SUMPRODUCT(--('Records'!$J$9:$J$209=$G121),--('Records'!$A$9:$A$209="RECORD"),--('Records'!$R$9:$R$209="ha"),'Records'!$Q$9:$Q$209))</s:f>
        <s:v/>
      </s:c>
      <s:c r="I121" s="19" t="str">
        <s:f>IF($G121="","",SUMPRODUCT(--('Records'!$J$9:$J$209=$G121),--('Records'!$A$9:$A$209="RECORD"),--('Records'!$R$9:$R$209="acre"),'Records'!$Q$9:$Q$209))</s:f>
        <s:v/>
      </s:c>
      <s:c r="J121" s="19" t="str">
        <s:f>IF($G121="","",SUMPRODUCT(--('Records'!$J$9:$J$209=$G121),--('Records'!$A$9:$A$209="RECORD"),--('Records'!$R$9:$R$209="m²"),'Records'!$Q$9:$Q$209))</s:f>
        <s:v/>
      </s:c>
      <s:c r="K121" s="20" t="str">
        <s:f>IF($G121="","",SUMPRODUCT(--('Records'!$J$9:$J$209=$G121),--('Records'!$A$9:$A$209="RECORD"),--('Records'!$Q$9:$Q$209=""))+SUMPRODUCT(--('Records'!$J$9:$J$209=$G121),--('Records'!$A$9:$A$209="RECORD"),--('Records'!$Q$9:$Q$209&lt;&gt;""),--('Records'!$R$9:$R$209="")))</s:f>
        <s:v/>
      </s:c>
    </s:row>
    <s:row r="122" ht="25" customHeight="1">
      <s:c r="A122" s="18" t="str">
        <s:f>IF(AND('Records'!A122="RECORD",'Records'!M122&lt;&gt;""),IF(SUMPRODUCT(--('Records'!$M$9:M122='Records'!M122),--('Records'!$A$9:A122="RECORD"))=1,'Records'!M122,""),"")</s:f>
        <s:v/>
      </s:c>
      <s:c r="B122" s="19" t="str">
        <s:f>IF($A122="","",SUMPRODUCT(--('Records'!$M$9:$M$209=$A122),--('Records'!$A$9:$A$209="RECORD"),--('Records'!$R$9:$R$209="ha"),'Records'!$Q$9:$Q$209))</s:f>
        <s:v/>
      </s:c>
      <s:c r="C122" s="19" t="str">
        <s:f>IF($A122="","",SUMPRODUCT(--('Records'!$M$9:$M$209=$A122),--('Records'!$A$9:$A$209="RECORD"),--('Records'!$R$9:$R$209="acre"),'Records'!$Q$9:$Q$209))</s:f>
        <s:v/>
      </s:c>
      <s:c r="D122" s="19" t="str">
        <s:f>IF($A122="","",SUMPRODUCT(--('Records'!$M$9:$M$209=$A122),--('Records'!$A$9:$A$209="RECORD"),--('Records'!$R$9:$R$209="m²"),'Records'!$Q$9:$Q$209))</s:f>
        <s:v/>
      </s:c>
      <s:c r="E122" s="20" t="str">
        <s:f>IF($A122="","",SUMPRODUCT(--('Records'!$M$9:$M$209=$A122),--('Records'!$A$9:$A$209="RECORD"),--('Records'!$Q$9:$Q$209=""))+SUMPRODUCT(--('Records'!$M$9:$M$209=$A122),--('Records'!$A$9:$A$209="RECORD"),--('Records'!$Q$9:$Q$209&lt;&gt;""),--('Records'!$R$9:$R$209="")))</s:f>
        <s:v/>
      </s:c>
      <s:c r="F122" s="21" t="n"/>
      <s:c r="G122" s="18" t="str">
        <s:f>IF(AND('Records'!A122="RECORD",'Records'!J122&lt;&gt;""),IF(SUMPRODUCT(--('Records'!$J$9:J122='Records'!J122),--('Records'!$A$9:A122="RECORD"))=1,'Records'!J122,""),"")</s:f>
        <s:v/>
      </s:c>
      <s:c r="H122" s="19" t="str">
        <s:f>IF($G122="","",SUMPRODUCT(--('Records'!$J$9:$J$209=$G122),--('Records'!$A$9:$A$209="RECORD"),--('Records'!$R$9:$R$209="ha"),'Records'!$Q$9:$Q$209))</s:f>
        <s:v/>
      </s:c>
      <s:c r="I122" s="19" t="str">
        <s:f>IF($G122="","",SUMPRODUCT(--('Records'!$J$9:$J$209=$G122),--('Records'!$A$9:$A$209="RECORD"),--('Records'!$R$9:$R$209="acre"),'Records'!$Q$9:$Q$209))</s:f>
        <s:v/>
      </s:c>
      <s:c r="J122" s="19" t="str">
        <s:f>IF($G122="","",SUMPRODUCT(--('Records'!$J$9:$J$209=$G122),--('Records'!$A$9:$A$209="RECORD"),--('Records'!$R$9:$R$209="m²"),'Records'!$Q$9:$Q$209))</s:f>
        <s:v/>
      </s:c>
      <s:c r="K122" s="20" t="str">
        <s:f>IF($G122="","",SUMPRODUCT(--('Records'!$J$9:$J$209=$G122),--('Records'!$A$9:$A$209="RECORD"),--('Records'!$Q$9:$Q$209=""))+SUMPRODUCT(--('Records'!$J$9:$J$209=$G122),--('Records'!$A$9:$A$209="RECORD"),--('Records'!$Q$9:$Q$209&lt;&gt;""),--('Records'!$R$9:$R$209="")))</s:f>
        <s:v/>
      </s:c>
    </s:row>
    <s:row r="123" ht="25" customHeight="1">
      <s:c r="A123" s="18" t="str">
        <s:f>IF(AND('Records'!A123="RECORD",'Records'!M123&lt;&gt;""),IF(SUMPRODUCT(--('Records'!$M$9:M123='Records'!M123),--('Records'!$A$9:A123="RECORD"))=1,'Records'!M123,""),"")</s:f>
        <s:v/>
      </s:c>
      <s:c r="B123" s="19" t="str">
        <s:f>IF($A123="","",SUMPRODUCT(--('Records'!$M$9:$M$209=$A123),--('Records'!$A$9:$A$209="RECORD"),--('Records'!$R$9:$R$209="ha"),'Records'!$Q$9:$Q$209))</s:f>
        <s:v/>
      </s:c>
      <s:c r="C123" s="19" t="str">
        <s:f>IF($A123="","",SUMPRODUCT(--('Records'!$M$9:$M$209=$A123),--('Records'!$A$9:$A$209="RECORD"),--('Records'!$R$9:$R$209="acre"),'Records'!$Q$9:$Q$209))</s:f>
        <s:v/>
      </s:c>
      <s:c r="D123" s="19" t="str">
        <s:f>IF($A123="","",SUMPRODUCT(--('Records'!$M$9:$M$209=$A123),--('Records'!$A$9:$A$209="RECORD"),--('Records'!$R$9:$R$209="m²"),'Records'!$Q$9:$Q$209))</s:f>
        <s:v/>
      </s:c>
      <s:c r="E123" s="20" t="str">
        <s:f>IF($A123="","",SUMPRODUCT(--('Records'!$M$9:$M$209=$A123),--('Records'!$A$9:$A$209="RECORD"),--('Records'!$Q$9:$Q$209=""))+SUMPRODUCT(--('Records'!$M$9:$M$209=$A123),--('Records'!$A$9:$A$209="RECORD"),--('Records'!$Q$9:$Q$209&lt;&gt;""),--('Records'!$R$9:$R$209="")))</s:f>
        <s:v/>
      </s:c>
      <s:c r="F123" s="21" t="n"/>
      <s:c r="G123" s="18" t="str">
        <s:f>IF(AND('Records'!A123="RECORD",'Records'!J123&lt;&gt;""),IF(SUMPRODUCT(--('Records'!$J$9:J123='Records'!J123),--('Records'!$A$9:A123="RECORD"))=1,'Records'!J123,""),"")</s:f>
        <s:v/>
      </s:c>
      <s:c r="H123" s="19" t="str">
        <s:f>IF($G123="","",SUMPRODUCT(--('Records'!$J$9:$J$209=$G123),--('Records'!$A$9:$A$209="RECORD"),--('Records'!$R$9:$R$209="ha"),'Records'!$Q$9:$Q$209))</s:f>
        <s:v/>
      </s:c>
      <s:c r="I123" s="19" t="str">
        <s:f>IF($G123="","",SUMPRODUCT(--('Records'!$J$9:$J$209=$G123),--('Records'!$A$9:$A$209="RECORD"),--('Records'!$R$9:$R$209="acre"),'Records'!$Q$9:$Q$209))</s:f>
        <s:v/>
      </s:c>
      <s:c r="J123" s="19" t="str">
        <s:f>IF($G123="","",SUMPRODUCT(--('Records'!$J$9:$J$209=$G123),--('Records'!$A$9:$A$209="RECORD"),--('Records'!$R$9:$R$209="m²"),'Records'!$Q$9:$Q$209))</s:f>
        <s:v/>
      </s:c>
      <s:c r="K123" s="20" t="str">
        <s:f>IF($G123="","",SUMPRODUCT(--('Records'!$J$9:$J$209=$G123),--('Records'!$A$9:$A$209="RECORD"),--('Records'!$Q$9:$Q$209=""))+SUMPRODUCT(--('Records'!$J$9:$J$209=$G123),--('Records'!$A$9:$A$209="RECORD"),--('Records'!$Q$9:$Q$209&lt;&gt;""),--('Records'!$R$9:$R$209="")))</s:f>
        <s:v/>
      </s:c>
    </s:row>
    <s:row r="124" ht="25" customHeight="1">
      <s:c r="A124" s="18" t="str">
        <s:f>IF(AND('Records'!A124="RECORD",'Records'!M124&lt;&gt;""),IF(SUMPRODUCT(--('Records'!$M$9:M124='Records'!M124),--('Records'!$A$9:A124="RECORD"))=1,'Records'!M124,""),"")</s:f>
        <s:v/>
      </s:c>
      <s:c r="B124" s="19" t="str">
        <s:f>IF($A124="","",SUMPRODUCT(--('Records'!$M$9:$M$209=$A124),--('Records'!$A$9:$A$209="RECORD"),--('Records'!$R$9:$R$209="ha"),'Records'!$Q$9:$Q$209))</s:f>
        <s:v/>
      </s:c>
      <s:c r="C124" s="19" t="str">
        <s:f>IF($A124="","",SUMPRODUCT(--('Records'!$M$9:$M$209=$A124),--('Records'!$A$9:$A$209="RECORD"),--('Records'!$R$9:$R$209="acre"),'Records'!$Q$9:$Q$209))</s:f>
        <s:v/>
      </s:c>
      <s:c r="D124" s="19" t="str">
        <s:f>IF($A124="","",SUMPRODUCT(--('Records'!$M$9:$M$209=$A124),--('Records'!$A$9:$A$209="RECORD"),--('Records'!$R$9:$R$209="m²"),'Records'!$Q$9:$Q$209))</s:f>
        <s:v/>
      </s:c>
      <s:c r="E124" s="20" t="str">
        <s:f>IF($A124="","",SUMPRODUCT(--('Records'!$M$9:$M$209=$A124),--('Records'!$A$9:$A$209="RECORD"),--('Records'!$Q$9:$Q$209=""))+SUMPRODUCT(--('Records'!$M$9:$M$209=$A124),--('Records'!$A$9:$A$209="RECORD"),--('Records'!$Q$9:$Q$209&lt;&gt;""),--('Records'!$R$9:$R$209="")))</s:f>
        <s:v/>
      </s:c>
      <s:c r="F124" s="21" t="n"/>
      <s:c r="G124" s="18" t="str">
        <s:f>IF(AND('Records'!A124="RECORD",'Records'!J124&lt;&gt;""),IF(SUMPRODUCT(--('Records'!$J$9:J124='Records'!J124),--('Records'!$A$9:A124="RECORD"))=1,'Records'!J124,""),"")</s:f>
        <s:v/>
      </s:c>
      <s:c r="H124" s="19" t="str">
        <s:f>IF($G124="","",SUMPRODUCT(--('Records'!$J$9:$J$209=$G124),--('Records'!$A$9:$A$209="RECORD"),--('Records'!$R$9:$R$209="ha"),'Records'!$Q$9:$Q$209))</s:f>
        <s:v/>
      </s:c>
      <s:c r="I124" s="19" t="str">
        <s:f>IF($G124="","",SUMPRODUCT(--('Records'!$J$9:$J$209=$G124),--('Records'!$A$9:$A$209="RECORD"),--('Records'!$R$9:$R$209="acre"),'Records'!$Q$9:$Q$209))</s:f>
        <s:v/>
      </s:c>
      <s:c r="J124" s="19" t="str">
        <s:f>IF($G124="","",SUMPRODUCT(--('Records'!$J$9:$J$209=$G124),--('Records'!$A$9:$A$209="RECORD"),--('Records'!$R$9:$R$209="m²"),'Records'!$Q$9:$Q$209))</s:f>
        <s:v/>
      </s:c>
      <s:c r="K124" s="20" t="str">
        <s:f>IF($G124="","",SUMPRODUCT(--('Records'!$J$9:$J$209=$G124),--('Records'!$A$9:$A$209="RECORD"),--('Records'!$Q$9:$Q$209=""))+SUMPRODUCT(--('Records'!$J$9:$J$209=$G124),--('Records'!$A$9:$A$209="RECORD"),--('Records'!$Q$9:$Q$209&lt;&gt;""),--('Records'!$R$9:$R$209="")))</s:f>
        <s:v/>
      </s:c>
    </s:row>
    <s:row r="125" ht="25" customHeight="1">
      <s:c r="A125" s="18" t="str">
        <s:f>IF(AND('Records'!A125="RECORD",'Records'!M125&lt;&gt;""),IF(SUMPRODUCT(--('Records'!$M$9:M125='Records'!M125),--('Records'!$A$9:A125="RECORD"))=1,'Records'!M125,""),"")</s:f>
        <s:v/>
      </s:c>
      <s:c r="B125" s="19" t="str">
        <s:f>IF($A125="","",SUMPRODUCT(--('Records'!$M$9:$M$209=$A125),--('Records'!$A$9:$A$209="RECORD"),--('Records'!$R$9:$R$209="ha"),'Records'!$Q$9:$Q$209))</s:f>
        <s:v/>
      </s:c>
      <s:c r="C125" s="19" t="str">
        <s:f>IF($A125="","",SUMPRODUCT(--('Records'!$M$9:$M$209=$A125),--('Records'!$A$9:$A$209="RECORD"),--('Records'!$R$9:$R$209="acre"),'Records'!$Q$9:$Q$209))</s:f>
        <s:v/>
      </s:c>
      <s:c r="D125" s="19" t="str">
        <s:f>IF($A125="","",SUMPRODUCT(--('Records'!$M$9:$M$209=$A125),--('Records'!$A$9:$A$209="RECORD"),--('Records'!$R$9:$R$209="m²"),'Records'!$Q$9:$Q$209))</s:f>
        <s:v/>
      </s:c>
      <s:c r="E125" s="20" t="str">
        <s:f>IF($A125="","",SUMPRODUCT(--('Records'!$M$9:$M$209=$A125),--('Records'!$A$9:$A$209="RECORD"),--('Records'!$Q$9:$Q$209=""))+SUMPRODUCT(--('Records'!$M$9:$M$209=$A125),--('Records'!$A$9:$A$209="RECORD"),--('Records'!$Q$9:$Q$209&lt;&gt;""),--('Records'!$R$9:$R$209="")))</s:f>
        <s:v/>
      </s:c>
      <s:c r="F125" s="21" t="n"/>
      <s:c r="G125" s="18" t="str">
        <s:f>IF(AND('Records'!A125="RECORD",'Records'!J125&lt;&gt;""),IF(SUMPRODUCT(--('Records'!$J$9:J125='Records'!J125),--('Records'!$A$9:A125="RECORD"))=1,'Records'!J125,""),"")</s:f>
        <s:v/>
      </s:c>
      <s:c r="H125" s="19" t="str">
        <s:f>IF($G125="","",SUMPRODUCT(--('Records'!$J$9:$J$209=$G125),--('Records'!$A$9:$A$209="RECORD"),--('Records'!$R$9:$R$209="ha"),'Records'!$Q$9:$Q$209))</s:f>
        <s:v/>
      </s:c>
      <s:c r="I125" s="19" t="str">
        <s:f>IF($G125="","",SUMPRODUCT(--('Records'!$J$9:$J$209=$G125),--('Records'!$A$9:$A$209="RECORD"),--('Records'!$R$9:$R$209="acre"),'Records'!$Q$9:$Q$209))</s:f>
        <s:v/>
      </s:c>
      <s:c r="J125" s="19" t="str">
        <s:f>IF($G125="","",SUMPRODUCT(--('Records'!$J$9:$J$209=$G125),--('Records'!$A$9:$A$209="RECORD"),--('Records'!$R$9:$R$209="m²"),'Records'!$Q$9:$Q$209))</s:f>
        <s:v/>
      </s:c>
      <s:c r="K125" s="20" t="str">
        <s:f>IF($G125="","",SUMPRODUCT(--('Records'!$J$9:$J$209=$G125),--('Records'!$A$9:$A$209="RECORD"),--('Records'!$Q$9:$Q$209=""))+SUMPRODUCT(--('Records'!$J$9:$J$209=$G125),--('Records'!$A$9:$A$209="RECORD"),--('Records'!$Q$9:$Q$209&lt;&gt;""),--('Records'!$R$9:$R$209="")))</s:f>
        <s:v/>
      </s:c>
    </s:row>
    <s:row r="126" ht="25" customHeight="1">
      <s:c r="A126" s="18" t="str">
        <s:f>IF(AND('Records'!A126="RECORD",'Records'!M126&lt;&gt;""),IF(SUMPRODUCT(--('Records'!$M$9:M126='Records'!M126),--('Records'!$A$9:A126="RECORD"))=1,'Records'!M126,""),"")</s:f>
        <s:v/>
      </s:c>
      <s:c r="B126" s="19" t="str">
        <s:f>IF($A126="","",SUMPRODUCT(--('Records'!$M$9:$M$209=$A126),--('Records'!$A$9:$A$209="RECORD"),--('Records'!$R$9:$R$209="ha"),'Records'!$Q$9:$Q$209))</s:f>
        <s:v/>
      </s:c>
      <s:c r="C126" s="19" t="str">
        <s:f>IF($A126="","",SUMPRODUCT(--('Records'!$M$9:$M$209=$A126),--('Records'!$A$9:$A$209="RECORD"),--('Records'!$R$9:$R$209="acre"),'Records'!$Q$9:$Q$209))</s:f>
        <s:v/>
      </s:c>
      <s:c r="D126" s="19" t="str">
        <s:f>IF($A126="","",SUMPRODUCT(--('Records'!$M$9:$M$209=$A126),--('Records'!$A$9:$A$209="RECORD"),--('Records'!$R$9:$R$209="m²"),'Records'!$Q$9:$Q$209))</s:f>
        <s:v/>
      </s:c>
      <s:c r="E126" s="20" t="str">
        <s:f>IF($A126="","",SUMPRODUCT(--('Records'!$M$9:$M$209=$A126),--('Records'!$A$9:$A$209="RECORD"),--('Records'!$Q$9:$Q$209=""))+SUMPRODUCT(--('Records'!$M$9:$M$209=$A126),--('Records'!$A$9:$A$209="RECORD"),--('Records'!$Q$9:$Q$209&lt;&gt;""),--('Records'!$R$9:$R$209="")))</s:f>
        <s:v/>
      </s:c>
      <s:c r="F126" s="21" t="n"/>
      <s:c r="G126" s="18" t="str">
        <s:f>IF(AND('Records'!A126="RECORD",'Records'!J126&lt;&gt;""),IF(SUMPRODUCT(--('Records'!$J$9:J126='Records'!J126),--('Records'!$A$9:A126="RECORD"))=1,'Records'!J126,""),"")</s:f>
        <s:v/>
      </s:c>
      <s:c r="H126" s="19" t="str">
        <s:f>IF($G126="","",SUMPRODUCT(--('Records'!$J$9:$J$209=$G126),--('Records'!$A$9:$A$209="RECORD"),--('Records'!$R$9:$R$209="ha"),'Records'!$Q$9:$Q$209))</s:f>
        <s:v/>
      </s:c>
      <s:c r="I126" s="19" t="str">
        <s:f>IF($G126="","",SUMPRODUCT(--('Records'!$J$9:$J$209=$G126),--('Records'!$A$9:$A$209="RECORD"),--('Records'!$R$9:$R$209="acre"),'Records'!$Q$9:$Q$209))</s:f>
        <s:v/>
      </s:c>
      <s:c r="J126" s="19" t="str">
        <s:f>IF($G126="","",SUMPRODUCT(--('Records'!$J$9:$J$209=$G126),--('Records'!$A$9:$A$209="RECORD"),--('Records'!$R$9:$R$209="m²"),'Records'!$Q$9:$Q$209))</s:f>
        <s:v/>
      </s:c>
      <s:c r="K126" s="20" t="str">
        <s:f>IF($G126="","",SUMPRODUCT(--('Records'!$J$9:$J$209=$G126),--('Records'!$A$9:$A$209="RECORD"),--('Records'!$Q$9:$Q$209=""))+SUMPRODUCT(--('Records'!$J$9:$J$209=$G126),--('Records'!$A$9:$A$209="RECORD"),--('Records'!$Q$9:$Q$209&lt;&gt;""),--('Records'!$R$9:$R$209="")))</s:f>
        <s:v/>
      </s:c>
    </s:row>
    <s:row r="127" ht="25" customHeight="1">
      <s:c r="A127" s="18" t="str">
        <s:f>IF(AND('Records'!A127="RECORD",'Records'!M127&lt;&gt;""),IF(SUMPRODUCT(--('Records'!$M$9:M127='Records'!M127),--('Records'!$A$9:A127="RECORD"))=1,'Records'!M127,""),"")</s:f>
        <s:v/>
      </s:c>
      <s:c r="B127" s="19" t="str">
        <s:f>IF($A127="","",SUMPRODUCT(--('Records'!$M$9:$M$209=$A127),--('Records'!$A$9:$A$209="RECORD"),--('Records'!$R$9:$R$209="ha"),'Records'!$Q$9:$Q$209))</s:f>
        <s:v/>
      </s:c>
      <s:c r="C127" s="19" t="str">
        <s:f>IF($A127="","",SUMPRODUCT(--('Records'!$M$9:$M$209=$A127),--('Records'!$A$9:$A$209="RECORD"),--('Records'!$R$9:$R$209="acre"),'Records'!$Q$9:$Q$209))</s:f>
        <s:v/>
      </s:c>
      <s:c r="D127" s="19" t="str">
        <s:f>IF($A127="","",SUMPRODUCT(--('Records'!$M$9:$M$209=$A127),--('Records'!$A$9:$A$209="RECORD"),--('Records'!$R$9:$R$209="m²"),'Records'!$Q$9:$Q$209))</s:f>
        <s:v/>
      </s:c>
      <s:c r="E127" s="20" t="str">
        <s:f>IF($A127="","",SUMPRODUCT(--('Records'!$M$9:$M$209=$A127),--('Records'!$A$9:$A$209="RECORD"),--('Records'!$Q$9:$Q$209=""))+SUMPRODUCT(--('Records'!$M$9:$M$209=$A127),--('Records'!$A$9:$A$209="RECORD"),--('Records'!$Q$9:$Q$209&lt;&gt;""),--('Records'!$R$9:$R$209="")))</s:f>
        <s:v/>
      </s:c>
      <s:c r="F127" s="21" t="n"/>
      <s:c r="G127" s="18" t="str">
        <s:f>IF(AND('Records'!A127="RECORD",'Records'!J127&lt;&gt;""),IF(SUMPRODUCT(--('Records'!$J$9:J127='Records'!J127),--('Records'!$A$9:A127="RECORD"))=1,'Records'!J127,""),"")</s:f>
        <s:v/>
      </s:c>
      <s:c r="H127" s="19" t="str">
        <s:f>IF($G127="","",SUMPRODUCT(--('Records'!$J$9:$J$209=$G127),--('Records'!$A$9:$A$209="RECORD"),--('Records'!$R$9:$R$209="ha"),'Records'!$Q$9:$Q$209))</s:f>
        <s:v/>
      </s:c>
      <s:c r="I127" s="19" t="str">
        <s:f>IF($G127="","",SUMPRODUCT(--('Records'!$J$9:$J$209=$G127),--('Records'!$A$9:$A$209="RECORD"),--('Records'!$R$9:$R$209="acre"),'Records'!$Q$9:$Q$209))</s:f>
        <s:v/>
      </s:c>
      <s:c r="J127" s="19" t="str">
        <s:f>IF($G127="","",SUMPRODUCT(--('Records'!$J$9:$J$209=$G127),--('Records'!$A$9:$A$209="RECORD"),--('Records'!$R$9:$R$209="m²"),'Records'!$Q$9:$Q$209))</s:f>
        <s:v/>
      </s:c>
      <s:c r="K127" s="20" t="str">
        <s:f>IF($G127="","",SUMPRODUCT(--('Records'!$J$9:$J$209=$G127),--('Records'!$A$9:$A$209="RECORD"),--('Records'!$Q$9:$Q$209=""))+SUMPRODUCT(--('Records'!$J$9:$J$209=$G127),--('Records'!$A$9:$A$209="RECORD"),--('Records'!$Q$9:$Q$209&lt;&gt;""),--('Records'!$R$9:$R$209="")))</s:f>
        <s:v/>
      </s:c>
    </s:row>
    <s:row r="128" ht="25" customHeight="1">
      <s:c r="A128" s="18" t="str">
        <s:f>IF(AND('Records'!A128="RECORD",'Records'!M128&lt;&gt;""),IF(SUMPRODUCT(--('Records'!$M$9:M128='Records'!M128),--('Records'!$A$9:A128="RECORD"))=1,'Records'!M128,""),"")</s:f>
        <s:v/>
      </s:c>
      <s:c r="B128" s="19" t="str">
        <s:f>IF($A128="","",SUMPRODUCT(--('Records'!$M$9:$M$209=$A128),--('Records'!$A$9:$A$209="RECORD"),--('Records'!$R$9:$R$209="ha"),'Records'!$Q$9:$Q$209))</s:f>
        <s:v/>
      </s:c>
      <s:c r="C128" s="19" t="str">
        <s:f>IF($A128="","",SUMPRODUCT(--('Records'!$M$9:$M$209=$A128),--('Records'!$A$9:$A$209="RECORD"),--('Records'!$R$9:$R$209="acre"),'Records'!$Q$9:$Q$209))</s:f>
        <s:v/>
      </s:c>
      <s:c r="D128" s="19" t="str">
        <s:f>IF($A128="","",SUMPRODUCT(--('Records'!$M$9:$M$209=$A128),--('Records'!$A$9:$A$209="RECORD"),--('Records'!$R$9:$R$209="m²"),'Records'!$Q$9:$Q$209))</s:f>
        <s:v/>
      </s:c>
      <s:c r="E128" s="20" t="str">
        <s:f>IF($A128="","",SUMPRODUCT(--('Records'!$M$9:$M$209=$A128),--('Records'!$A$9:$A$209="RECORD"),--('Records'!$Q$9:$Q$209=""))+SUMPRODUCT(--('Records'!$M$9:$M$209=$A128),--('Records'!$A$9:$A$209="RECORD"),--('Records'!$Q$9:$Q$209&lt;&gt;""),--('Records'!$R$9:$R$209="")))</s:f>
        <s:v/>
      </s:c>
      <s:c r="F128" s="21" t="n"/>
      <s:c r="G128" s="18" t="str">
        <s:f>IF(AND('Records'!A128="RECORD",'Records'!J128&lt;&gt;""),IF(SUMPRODUCT(--('Records'!$J$9:J128='Records'!J128),--('Records'!$A$9:A128="RECORD"))=1,'Records'!J128,""),"")</s:f>
        <s:v/>
      </s:c>
      <s:c r="H128" s="19" t="str">
        <s:f>IF($G128="","",SUMPRODUCT(--('Records'!$J$9:$J$209=$G128),--('Records'!$A$9:$A$209="RECORD"),--('Records'!$R$9:$R$209="ha"),'Records'!$Q$9:$Q$209))</s:f>
        <s:v/>
      </s:c>
      <s:c r="I128" s="19" t="str">
        <s:f>IF($G128="","",SUMPRODUCT(--('Records'!$J$9:$J$209=$G128),--('Records'!$A$9:$A$209="RECORD"),--('Records'!$R$9:$R$209="acre"),'Records'!$Q$9:$Q$209))</s:f>
        <s:v/>
      </s:c>
      <s:c r="J128" s="19" t="str">
        <s:f>IF($G128="","",SUMPRODUCT(--('Records'!$J$9:$J$209=$G128),--('Records'!$A$9:$A$209="RECORD"),--('Records'!$R$9:$R$209="m²"),'Records'!$Q$9:$Q$209))</s:f>
        <s:v/>
      </s:c>
      <s:c r="K128" s="20" t="str">
        <s:f>IF($G128="","",SUMPRODUCT(--('Records'!$J$9:$J$209=$G128),--('Records'!$A$9:$A$209="RECORD"),--('Records'!$Q$9:$Q$209=""))+SUMPRODUCT(--('Records'!$J$9:$J$209=$G128),--('Records'!$A$9:$A$209="RECORD"),--('Records'!$Q$9:$Q$209&lt;&gt;""),--('Records'!$R$9:$R$209="")))</s:f>
        <s:v/>
      </s:c>
    </s:row>
    <s:row r="129" ht="25" customHeight="1">
      <s:c r="A129" s="18" t="str">
        <s:f>IF(AND('Records'!A129="RECORD",'Records'!M129&lt;&gt;""),IF(SUMPRODUCT(--('Records'!$M$9:M129='Records'!M129),--('Records'!$A$9:A129="RECORD"))=1,'Records'!M129,""),"")</s:f>
        <s:v/>
      </s:c>
      <s:c r="B129" s="19" t="str">
        <s:f>IF($A129="","",SUMPRODUCT(--('Records'!$M$9:$M$209=$A129),--('Records'!$A$9:$A$209="RECORD"),--('Records'!$R$9:$R$209="ha"),'Records'!$Q$9:$Q$209))</s:f>
        <s:v/>
      </s:c>
      <s:c r="C129" s="19" t="str">
        <s:f>IF($A129="","",SUMPRODUCT(--('Records'!$M$9:$M$209=$A129),--('Records'!$A$9:$A$209="RECORD"),--('Records'!$R$9:$R$209="acre"),'Records'!$Q$9:$Q$209))</s:f>
        <s:v/>
      </s:c>
      <s:c r="D129" s="19" t="str">
        <s:f>IF($A129="","",SUMPRODUCT(--('Records'!$M$9:$M$209=$A129),--('Records'!$A$9:$A$209="RECORD"),--('Records'!$R$9:$R$209="m²"),'Records'!$Q$9:$Q$209))</s:f>
        <s:v/>
      </s:c>
      <s:c r="E129" s="20" t="str">
        <s:f>IF($A129="","",SUMPRODUCT(--('Records'!$M$9:$M$209=$A129),--('Records'!$A$9:$A$209="RECORD"),--('Records'!$Q$9:$Q$209=""))+SUMPRODUCT(--('Records'!$M$9:$M$209=$A129),--('Records'!$A$9:$A$209="RECORD"),--('Records'!$Q$9:$Q$209&lt;&gt;""),--('Records'!$R$9:$R$209="")))</s:f>
        <s:v/>
      </s:c>
      <s:c r="F129" s="21" t="n"/>
      <s:c r="G129" s="18" t="str">
        <s:f>IF(AND('Records'!A129="RECORD",'Records'!J129&lt;&gt;""),IF(SUMPRODUCT(--('Records'!$J$9:J129='Records'!J129),--('Records'!$A$9:A129="RECORD"))=1,'Records'!J129,""),"")</s:f>
        <s:v/>
      </s:c>
      <s:c r="H129" s="19" t="str">
        <s:f>IF($G129="","",SUMPRODUCT(--('Records'!$J$9:$J$209=$G129),--('Records'!$A$9:$A$209="RECORD"),--('Records'!$R$9:$R$209="ha"),'Records'!$Q$9:$Q$209))</s:f>
        <s:v/>
      </s:c>
      <s:c r="I129" s="19" t="str">
        <s:f>IF($G129="","",SUMPRODUCT(--('Records'!$J$9:$J$209=$G129),--('Records'!$A$9:$A$209="RECORD"),--('Records'!$R$9:$R$209="acre"),'Records'!$Q$9:$Q$209))</s:f>
        <s:v/>
      </s:c>
      <s:c r="J129" s="19" t="str">
        <s:f>IF($G129="","",SUMPRODUCT(--('Records'!$J$9:$J$209=$G129),--('Records'!$A$9:$A$209="RECORD"),--('Records'!$R$9:$R$209="m²"),'Records'!$Q$9:$Q$209))</s:f>
        <s:v/>
      </s:c>
      <s:c r="K129" s="20" t="str">
        <s:f>IF($G129="","",SUMPRODUCT(--('Records'!$J$9:$J$209=$G129),--('Records'!$A$9:$A$209="RECORD"),--('Records'!$Q$9:$Q$209=""))+SUMPRODUCT(--('Records'!$J$9:$J$209=$G129),--('Records'!$A$9:$A$209="RECORD"),--('Records'!$Q$9:$Q$209&lt;&gt;""),--('Records'!$R$9:$R$209="")))</s:f>
        <s:v/>
      </s:c>
    </s:row>
    <s:row r="130" ht="25" customHeight="1">
      <s:c r="A130" s="18" t="str">
        <s:f>IF(AND('Records'!A130="RECORD",'Records'!M130&lt;&gt;""),IF(SUMPRODUCT(--('Records'!$M$9:M130='Records'!M130),--('Records'!$A$9:A130="RECORD"))=1,'Records'!M130,""),"")</s:f>
        <s:v/>
      </s:c>
      <s:c r="B130" s="19" t="str">
        <s:f>IF($A130="","",SUMPRODUCT(--('Records'!$M$9:$M$209=$A130),--('Records'!$A$9:$A$209="RECORD"),--('Records'!$R$9:$R$209="ha"),'Records'!$Q$9:$Q$209))</s:f>
        <s:v/>
      </s:c>
      <s:c r="C130" s="19" t="str">
        <s:f>IF($A130="","",SUMPRODUCT(--('Records'!$M$9:$M$209=$A130),--('Records'!$A$9:$A$209="RECORD"),--('Records'!$R$9:$R$209="acre"),'Records'!$Q$9:$Q$209))</s:f>
        <s:v/>
      </s:c>
      <s:c r="D130" s="19" t="str">
        <s:f>IF($A130="","",SUMPRODUCT(--('Records'!$M$9:$M$209=$A130),--('Records'!$A$9:$A$209="RECORD"),--('Records'!$R$9:$R$209="m²"),'Records'!$Q$9:$Q$209))</s:f>
        <s:v/>
      </s:c>
      <s:c r="E130" s="20" t="str">
        <s:f>IF($A130="","",SUMPRODUCT(--('Records'!$M$9:$M$209=$A130),--('Records'!$A$9:$A$209="RECORD"),--('Records'!$Q$9:$Q$209=""))+SUMPRODUCT(--('Records'!$M$9:$M$209=$A130),--('Records'!$A$9:$A$209="RECORD"),--('Records'!$Q$9:$Q$209&lt;&gt;""),--('Records'!$R$9:$R$209="")))</s:f>
        <s:v/>
      </s:c>
      <s:c r="F130" s="21" t="n"/>
      <s:c r="G130" s="18" t="str">
        <s:f>IF(AND('Records'!A130="RECORD",'Records'!J130&lt;&gt;""),IF(SUMPRODUCT(--('Records'!$J$9:J130='Records'!J130),--('Records'!$A$9:A130="RECORD"))=1,'Records'!J130,""),"")</s:f>
        <s:v/>
      </s:c>
      <s:c r="H130" s="19" t="str">
        <s:f>IF($G130="","",SUMPRODUCT(--('Records'!$J$9:$J$209=$G130),--('Records'!$A$9:$A$209="RECORD"),--('Records'!$R$9:$R$209="ha"),'Records'!$Q$9:$Q$209))</s:f>
        <s:v/>
      </s:c>
      <s:c r="I130" s="19" t="str">
        <s:f>IF($G130="","",SUMPRODUCT(--('Records'!$J$9:$J$209=$G130),--('Records'!$A$9:$A$209="RECORD"),--('Records'!$R$9:$R$209="acre"),'Records'!$Q$9:$Q$209))</s:f>
        <s:v/>
      </s:c>
      <s:c r="J130" s="19" t="str">
        <s:f>IF($G130="","",SUMPRODUCT(--('Records'!$J$9:$J$209=$G130),--('Records'!$A$9:$A$209="RECORD"),--('Records'!$R$9:$R$209="m²"),'Records'!$Q$9:$Q$209))</s:f>
        <s:v/>
      </s:c>
      <s:c r="K130" s="20" t="str">
        <s:f>IF($G130="","",SUMPRODUCT(--('Records'!$J$9:$J$209=$G130),--('Records'!$A$9:$A$209="RECORD"),--('Records'!$Q$9:$Q$209=""))+SUMPRODUCT(--('Records'!$J$9:$J$209=$G130),--('Records'!$A$9:$A$209="RECORD"),--('Records'!$Q$9:$Q$209&lt;&gt;""),--('Records'!$R$9:$R$209="")))</s:f>
        <s:v/>
      </s:c>
    </s:row>
    <s:row r="131" ht="25" customHeight="1">
      <s:c r="A131" s="18" t="str">
        <s:f>IF(AND('Records'!A131="RECORD",'Records'!M131&lt;&gt;""),IF(SUMPRODUCT(--('Records'!$M$9:M131='Records'!M131),--('Records'!$A$9:A131="RECORD"))=1,'Records'!M131,""),"")</s:f>
        <s:v/>
      </s:c>
      <s:c r="B131" s="19" t="str">
        <s:f>IF($A131="","",SUMPRODUCT(--('Records'!$M$9:$M$209=$A131),--('Records'!$A$9:$A$209="RECORD"),--('Records'!$R$9:$R$209="ha"),'Records'!$Q$9:$Q$209))</s:f>
        <s:v/>
      </s:c>
      <s:c r="C131" s="19" t="str">
        <s:f>IF($A131="","",SUMPRODUCT(--('Records'!$M$9:$M$209=$A131),--('Records'!$A$9:$A$209="RECORD"),--('Records'!$R$9:$R$209="acre"),'Records'!$Q$9:$Q$209))</s:f>
        <s:v/>
      </s:c>
      <s:c r="D131" s="19" t="str">
        <s:f>IF($A131="","",SUMPRODUCT(--('Records'!$M$9:$M$209=$A131),--('Records'!$A$9:$A$209="RECORD"),--('Records'!$R$9:$R$209="m²"),'Records'!$Q$9:$Q$209))</s:f>
        <s:v/>
      </s:c>
      <s:c r="E131" s="20" t="str">
        <s:f>IF($A131="","",SUMPRODUCT(--('Records'!$M$9:$M$209=$A131),--('Records'!$A$9:$A$209="RECORD"),--('Records'!$Q$9:$Q$209=""))+SUMPRODUCT(--('Records'!$M$9:$M$209=$A131),--('Records'!$A$9:$A$209="RECORD"),--('Records'!$Q$9:$Q$209&lt;&gt;""),--('Records'!$R$9:$R$209="")))</s:f>
        <s:v/>
      </s:c>
      <s:c r="F131" s="21" t="n"/>
      <s:c r="G131" s="18" t="str">
        <s:f>IF(AND('Records'!A131="RECORD",'Records'!J131&lt;&gt;""),IF(SUMPRODUCT(--('Records'!$J$9:J131='Records'!J131),--('Records'!$A$9:A131="RECORD"))=1,'Records'!J131,""),"")</s:f>
        <s:v/>
      </s:c>
      <s:c r="H131" s="19" t="str">
        <s:f>IF($G131="","",SUMPRODUCT(--('Records'!$J$9:$J$209=$G131),--('Records'!$A$9:$A$209="RECORD"),--('Records'!$R$9:$R$209="ha"),'Records'!$Q$9:$Q$209))</s:f>
        <s:v/>
      </s:c>
      <s:c r="I131" s="19" t="str">
        <s:f>IF($G131="","",SUMPRODUCT(--('Records'!$J$9:$J$209=$G131),--('Records'!$A$9:$A$209="RECORD"),--('Records'!$R$9:$R$209="acre"),'Records'!$Q$9:$Q$209))</s:f>
        <s:v/>
      </s:c>
      <s:c r="J131" s="19" t="str">
        <s:f>IF($G131="","",SUMPRODUCT(--('Records'!$J$9:$J$209=$G131),--('Records'!$A$9:$A$209="RECORD"),--('Records'!$R$9:$R$209="m²"),'Records'!$Q$9:$Q$209))</s:f>
        <s:v/>
      </s:c>
      <s:c r="K131" s="20" t="str">
        <s:f>IF($G131="","",SUMPRODUCT(--('Records'!$J$9:$J$209=$G131),--('Records'!$A$9:$A$209="RECORD"),--('Records'!$Q$9:$Q$209=""))+SUMPRODUCT(--('Records'!$J$9:$J$209=$G131),--('Records'!$A$9:$A$209="RECORD"),--('Records'!$Q$9:$Q$209&lt;&gt;""),--('Records'!$R$9:$R$209="")))</s:f>
        <s:v/>
      </s:c>
    </s:row>
    <s:row r="132" ht="25" customHeight="1">
      <s:c r="A132" s="18" t="str">
        <s:f>IF(AND('Records'!A132="RECORD",'Records'!M132&lt;&gt;""),IF(SUMPRODUCT(--('Records'!$M$9:M132='Records'!M132),--('Records'!$A$9:A132="RECORD"))=1,'Records'!M132,""),"")</s:f>
        <s:v/>
      </s:c>
      <s:c r="B132" s="19" t="str">
        <s:f>IF($A132="","",SUMPRODUCT(--('Records'!$M$9:$M$209=$A132),--('Records'!$A$9:$A$209="RECORD"),--('Records'!$R$9:$R$209="ha"),'Records'!$Q$9:$Q$209))</s:f>
        <s:v/>
      </s:c>
      <s:c r="C132" s="19" t="str">
        <s:f>IF($A132="","",SUMPRODUCT(--('Records'!$M$9:$M$209=$A132),--('Records'!$A$9:$A$209="RECORD"),--('Records'!$R$9:$R$209="acre"),'Records'!$Q$9:$Q$209))</s:f>
        <s:v/>
      </s:c>
      <s:c r="D132" s="19" t="str">
        <s:f>IF($A132="","",SUMPRODUCT(--('Records'!$M$9:$M$209=$A132),--('Records'!$A$9:$A$209="RECORD"),--('Records'!$R$9:$R$209="m²"),'Records'!$Q$9:$Q$209))</s:f>
        <s:v/>
      </s:c>
      <s:c r="E132" s="20" t="str">
        <s:f>IF($A132="","",SUMPRODUCT(--('Records'!$M$9:$M$209=$A132),--('Records'!$A$9:$A$209="RECORD"),--('Records'!$Q$9:$Q$209=""))+SUMPRODUCT(--('Records'!$M$9:$M$209=$A132),--('Records'!$A$9:$A$209="RECORD"),--('Records'!$Q$9:$Q$209&lt;&gt;""),--('Records'!$R$9:$R$209="")))</s:f>
        <s:v/>
      </s:c>
      <s:c r="F132" s="21" t="n"/>
      <s:c r="G132" s="18" t="str">
        <s:f>IF(AND('Records'!A132="RECORD",'Records'!J132&lt;&gt;""),IF(SUMPRODUCT(--('Records'!$J$9:J132='Records'!J132),--('Records'!$A$9:A132="RECORD"))=1,'Records'!J132,""),"")</s:f>
        <s:v/>
      </s:c>
      <s:c r="H132" s="19" t="str">
        <s:f>IF($G132="","",SUMPRODUCT(--('Records'!$J$9:$J$209=$G132),--('Records'!$A$9:$A$209="RECORD"),--('Records'!$R$9:$R$209="ha"),'Records'!$Q$9:$Q$209))</s:f>
        <s:v/>
      </s:c>
      <s:c r="I132" s="19" t="str">
        <s:f>IF($G132="","",SUMPRODUCT(--('Records'!$J$9:$J$209=$G132),--('Records'!$A$9:$A$209="RECORD"),--('Records'!$R$9:$R$209="acre"),'Records'!$Q$9:$Q$209))</s:f>
        <s:v/>
      </s:c>
      <s:c r="J132" s="19" t="str">
        <s:f>IF($G132="","",SUMPRODUCT(--('Records'!$J$9:$J$209=$G132),--('Records'!$A$9:$A$209="RECORD"),--('Records'!$R$9:$R$209="m²"),'Records'!$Q$9:$Q$209))</s:f>
        <s:v/>
      </s:c>
      <s:c r="K132" s="20" t="str">
        <s:f>IF($G132="","",SUMPRODUCT(--('Records'!$J$9:$J$209=$G132),--('Records'!$A$9:$A$209="RECORD"),--('Records'!$Q$9:$Q$209=""))+SUMPRODUCT(--('Records'!$J$9:$J$209=$G132),--('Records'!$A$9:$A$209="RECORD"),--('Records'!$Q$9:$Q$209&lt;&gt;""),--('Records'!$R$9:$R$209="")))</s:f>
        <s:v/>
      </s:c>
    </s:row>
    <s:row r="133" ht="25" customHeight="1">
      <s:c r="A133" s="18" t="str">
        <s:f>IF(AND('Records'!A133="RECORD",'Records'!M133&lt;&gt;""),IF(SUMPRODUCT(--('Records'!$M$9:M133='Records'!M133),--('Records'!$A$9:A133="RECORD"))=1,'Records'!M133,""),"")</s:f>
        <s:v/>
      </s:c>
      <s:c r="B133" s="19" t="str">
        <s:f>IF($A133="","",SUMPRODUCT(--('Records'!$M$9:$M$209=$A133),--('Records'!$A$9:$A$209="RECORD"),--('Records'!$R$9:$R$209="ha"),'Records'!$Q$9:$Q$209))</s:f>
        <s:v/>
      </s:c>
      <s:c r="C133" s="19" t="str">
        <s:f>IF($A133="","",SUMPRODUCT(--('Records'!$M$9:$M$209=$A133),--('Records'!$A$9:$A$209="RECORD"),--('Records'!$R$9:$R$209="acre"),'Records'!$Q$9:$Q$209))</s:f>
        <s:v/>
      </s:c>
      <s:c r="D133" s="19" t="str">
        <s:f>IF($A133="","",SUMPRODUCT(--('Records'!$M$9:$M$209=$A133),--('Records'!$A$9:$A$209="RECORD"),--('Records'!$R$9:$R$209="m²"),'Records'!$Q$9:$Q$209))</s:f>
        <s:v/>
      </s:c>
      <s:c r="E133" s="20" t="str">
        <s:f>IF($A133="","",SUMPRODUCT(--('Records'!$M$9:$M$209=$A133),--('Records'!$A$9:$A$209="RECORD"),--('Records'!$Q$9:$Q$209=""))+SUMPRODUCT(--('Records'!$M$9:$M$209=$A133),--('Records'!$A$9:$A$209="RECORD"),--('Records'!$Q$9:$Q$209&lt;&gt;""),--('Records'!$R$9:$R$209="")))</s:f>
        <s:v/>
      </s:c>
      <s:c r="F133" s="21" t="n"/>
      <s:c r="G133" s="18" t="str">
        <s:f>IF(AND('Records'!A133="RECORD",'Records'!J133&lt;&gt;""),IF(SUMPRODUCT(--('Records'!$J$9:J133='Records'!J133),--('Records'!$A$9:A133="RECORD"))=1,'Records'!J133,""),"")</s:f>
        <s:v/>
      </s:c>
      <s:c r="H133" s="19" t="str">
        <s:f>IF($G133="","",SUMPRODUCT(--('Records'!$J$9:$J$209=$G133),--('Records'!$A$9:$A$209="RECORD"),--('Records'!$R$9:$R$209="ha"),'Records'!$Q$9:$Q$209))</s:f>
        <s:v/>
      </s:c>
      <s:c r="I133" s="19" t="str">
        <s:f>IF($G133="","",SUMPRODUCT(--('Records'!$J$9:$J$209=$G133),--('Records'!$A$9:$A$209="RECORD"),--('Records'!$R$9:$R$209="acre"),'Records'!$Q$9:$Q$209))</s:f>
        <s:v/>
      </s:c>
      <s:c r="J133" s="19" t="str">
        <s:f>IF($G133="","",SUMPRODUCT(--('Records'!$J$9:$J$209=$G133),--('Records'!$A$9:$A$209="RECORD"),--('Records'!$R$9:$R$209="m²"),'Records'!$Q$9:$Q$209))</s:f>
        <s:v/>
      </s:c>
      <s:c r="K133" s="20" t="str">
        <s:f>IF($G133="","",SUMPRODUCT(--('Records'!$J$9:$J$209=$G133),--('Records'!$A$9:$A$209="RECORD"),--('Records'!$Q$9:$Q$209=""))+SUMPRODUCT(--('Records'!$J$9:$J$209=$G133),--('Records'!$A$9:$A$209="RECORD"),--('Records'!$Q$9:$Q$209&lt;&gt;""),--('Records'!$R$9:$R$209="")))</s:f>
        <s:v/>
      </s:c>
    </s:row>
    <s:row r="134" ht="25" customHeight="1">
      <s:c r="A134" s="18" t="str">
        <s:f>IF(AND('Records'!A134="RECORD",'Records'!M134&lt;&gt;""),IF(SUMPRODUCT(--('Records'!$M$9:M134='Records'!M134),--('Records'!$A$9:A134="RECORD"))=1,'Records'!M134,""),"")</s:f>
        <s:v/>
      </s:c>
      <s:c r="B134" s="19" t="str">
        <s:f>IF($A134="","",SUMPRODUCT(--('Records'!$M$9:$M$209=$A134),--('Records'!$A$9:$A$209="RECORD"),--('Records'!$R$9:$R$209="ha"),'Records'!$Q$9:$Q$209))</s:f>
        <s:v/>
      </s:c>
      <s:c r="C134" s="19" t="str">
        <s:f>IF($A134="","",SUMPRODUCT(--('Records'!$M$9:$M$209=$A134),--('Records'!$A$9:$A$209="RECORD"),--('Records'!$R$9:$R$209="acre"),'Records'!$Q$9:$Q$209))</s:f>
        <s:v/>
      </s:c>
      <s:c r="D134" s="19" t="str">
        <s:f>IF($A134="","",SUMPRODUCT(--('Records'!$M$9:$M$209=$A134),--('Records'!$A$9:$A$209="RECORD"),--('Records'!$R$9:$R$209="m²"),'Records'!$Q$9:$Q$209))</s:f>
        <s:v/>
      </s:c>
      <s:c r="E134" s="20" t="str">
        <s:f>IF($A134="","",SUMPRODUCT(--('Records'!$M$9:$M$209=$A134),--('Records'!$A$9:$A$209="RECORD"),--('Records'!$Q$9:$Q$209=""))+SUMPRODUCT(--('Records'!$M$9:$M$209=$A134),--('Records'!$A$9:$A$209="RECORD"),--('Records'!$Q$9:$Q$209&lt;&gt;""),--('Records'!$R$9:$R$209="")))</s:f>
        <s:v/>
      </s:c>
      <s:c r="F134" s="21" t="n"/>
      <s:c r="G134" s="18" t="str">
        <s:f>IF(AND('Records'!A134="RECORD",'Records'!J134&lt;&gt;""),IF(SUMPRODUCT(--('Records'!$J$9:J134='Records'!J134),--('Records'!$A$9:A134="RECORD"))=1,'Records'!J134,""),"")</s:f>
        <s:v/>
      </s:c>
      <s:c r="H134" s="19" t="str">
        <s:f>IF($G134="","",SUMPRODUCT(--('Records'!$J$9:$J$209=$G134),--('Records'!$A$9:$A$209="RECORD"),--('Records'!$R$9:$R$209="ha"),'Records'!$Q$9:$Q$209))</s:f>
        <s:v/>
      </s:c>
      <s:c r="I134" s="19" t="str">
        <s:f>IF($G134="","",SUMPRODUCT(--('Records'!$J$9:$J$209=$G134),--('Records'!$A$9:$A$209="RECORD"),--('Records'!$R$9:$R$209="acre"),'Records'!$Q$9:$Q$209))</s:f>
        <s:v/>
      </s:c>
      <s:c r="J134" s="19" t="str">
        <s:f>IF($G134="","",SUMPRODUCT(--('Records'!$J$9:$J$209=$G134),--('Records'!$A$9:$A$209="RECORD"),--('Records'!$R$9:$R$209="m²"),'Records'!$Q$9:$Q$209))</s:f>
        <s:v/>
      </s:c>
      <s:c r="K134" s="20" t="str">
        <s:f>IF($G134="","",SUMPRODUCT(--('Records'!$J$9:$J$209=$G134),--('Records'!$A$9:$A$209="RECORD"),--('Records'!$Q$9:$Q$209=""))+SUMPRODUCT(--('Records'!$J$9:$J$209=$G134),--('Records'!$A$9:$A$209="RECORD"),--('Records'!$Q$9:$Q$209&lt;&gt;""),--('Records'!$R$9:$R$209="")))</s:f>
        <s:v/>
      </s:c>
    </s:row>
    <s:row r="135" ht="25" customHeight="1">
      <s:c r="A135" s="18" t="str">
        <s:f>IF(AND('Records'!A135="RECORD",'Records'!M135&lt;&gt;""),IF(SUMPRODUCT(--('Records'!$M$9:M135='Records'!M135),--('Records'!$A$9:A135="RECORD"))=1,'Records'!M135,""),"")</s:f>
        <s:v/>
      </s:c>
      <s:c r="B135" s="19" t="str">
        <s:f>IF($A135="","",SUMPRODUCT(--('Records'!$M$9:$M$209=$A135),--('Records'!$A$9:$A$209="RECORD"),--('Records'!$R$9:$R$209="ha"),'Records'!$Q$9:$Q$209))</s:f>
        <s:v/>
      </s:c>
      <s:c r="C135" s="19" t="str">
        <s:f>IF($A135="","",SUMPRODUCT(--('Records'!$M$9:$M$209=$A135),--('Records'!$A$9:$A$209="RECORD"),--('Records'!$R$9:$R$209="acre"),'Records'!$Q$9:$Q$209))</s:f>
        <s:v/>
      </s:c>
      <s:c r="D135" s="19" t="str">
        <s:f>IF($A135="","",SUMPRODUCT(--('Records'!$M$9:$M$209=$A135),--('Records'!$A$9:$A$209="RECORD"),--('Records'!$R$9:$R$209="m²"),'Records'!$Q$9:$Q$209))</s:f>
        <s:v/>
      </s:c>
      <s:c r="E135" s="20" t="str">
        <s:f>IF($A135="","",SUMPRODUCT(--('Records'!$M$9:$M$209=$A135),--('Records'!$A$9:$A$209="RECORD"),--('Records'!$Q$9:$Q$209=""))+SUMPRODUCT(--('Records'!$M$9:$M$209=$A135),--('Records'!$A$9:$A$209="RECORD"),--('Records'!$Q$9:$Q$209&lt;&gt;""),--('Records'!$R$9:$R$209="")))</s:f>
        <s:v/>
      </s:c>
      <s:c r="F135" s="21" t="n"/>
      <s:c r="G135" s="18" t="str">
        <s:f>IF(AND('Records'!A135="RECORD",'Records'!J135&lt;&gt;""),IF(SUMPRODUCT(--('Records'!$J$9:J135='Records'!J135),--('Records'!$A$9:A135="RECORD"))=1,'Records'!J135,""),"")</s:f>
        <s:v/>
      </s:c>
      <s:c r="H135" s="19" t="str">
        <s:f>IF($G135="","",SUMPRODUCT(--('Records'!$J$9:$J$209=$G135),--('Records'!$A$9:$A$209="RECORD"),--('Records'!$R$9:$R$209="ha"),'Records'!$Q$9:$Q$209))</s:f>
        <s:v/>
      </s:c>
      <s:c r="I135" s="19" t="str">
        <s:f>IF($G135="","",SUMPRODUCT(--('Records'!$J$9:$J$209=$G135),--('Records'!$A$9:$A$209="RECORD"),--('Records'!$R$9:$R$209="acre"),'Records'!$Q$9:$Q$209))</s:f>
        <s:v/>
      </s:c>
      <s:c r="J135" s="19" t="str">
        <s:f>IF($G135="","",SUMPRODUCT(--('Records'!$J$9:$J$209=$G135),--('Records'!$A$9:$A$209="RECORD"),--('Records'!$R$9:$R$209="m²"),'Records'!$Q$9:$Q$209))</s:f>
        <s:v/>
      </s:c>
      <s:c r="K135" s="20" t="str">
        <s:f>IF($G135="","",SUMPRODUCT(--('Records'!$J$9:$J$209=$G135),--('Records'!$A$9:$A$209="RECORD"),--('Records'!$Q$9:$Q$209=""))+SUMPRODUCT(--('Records'!$J$9:$J$209=$G135),--('Records'!$A$9:$A$209="RECORD"),--('Records'!$Q$9:$Q$209&lt;&gt;""),--('Records'!$R$9:$R$209="")))</s:f>
        <s:v/>
      </s:c>
    </s:row>
    <s:row r="136" ht="25" customHeight="1">
      <s:c r="A136" s="18" t="str">
        <s:f>IF(AND('Records'!A136="RECORD",'Records'!M136&lt;&gt;""),IF(SUMPRODUCT(--('Records'!$M$9:M136='Records'!M136),--('Records'!$A$9:A136="RECORD"))=1,'Records'!M136,""),"")</s:f>
        <s:v/>
      </s:c>
      <s:c r="B136" s="19" t="str">
        <s:f>IF($A136="","",SUMPRODUCT(--('Records'!$M$9:$M$209=$A136),--('Records'!$A$9:$A$209="RECORD"),--('Records'!$R$9:$R$209="ha"),'Records'!$Q$9:$Q$209))</s:f>
        <s:v/>
      </s:c>
      <s:c r="C136" s="19" t="str">
        <s:f>IF($A136="","",SUMPRODUCT(--('Records'!$M$9:$M$209=$A136),--('Records'!$A$9:$A$209="RECORD"),--('Records'!$R$9:$R$209="acre"),'Records'!$Q$9:$Q$209))</s:f>
        <s:v/>
      </s:c>
      <s:c r="D136" s="19" t="str">
        <s:f>IF($A136="","",SUMPRODUCT(--('Records'!$M$9:$M$209=$A136),--('Records'!$A$9:$A$209="RECORD"),--('Records'!$R$9:$R$209="m²"),'Records'!$Q$9:$Q$209))</s:f>
        <s:v/>
      </s:c>
      <s:c r="E136" s="20" t="str">
        <s:f>IF($A136="","",SUMPRODUCT(--('Records'!$M$9:$M$209=$A136),--('Records'!$A$9:$A$209="RECORD"),--('Records'!$Q$9:$Q$209=""))+SUMPRODUCT(--('Records'!$M$9:$M$209=$A136),--('Records'!$A$9:$A$209="RECORD"),--('Records'!$Q$9:$Q$209&lt;&gt;""),--('Records'!$R$9:$R$209="")))</s:f>
        <s:v/>
      </s:c>
      <s:c r="F136" s="21" t="n"/>
      <s:c r="G136" s="18" t="str">
        <s:f>IF(AND('Records'!A136="RECORD",'Records'!J136&lt;&gt;""),IF(SUMPRODUCT(--('Records'!$J$9:J136='Records'!J136),--('Records'!$A$9:A136="RECORD"))=1,'Records'!J136,""),"")</s:f>
        <s:v/>
      </s:c>
      <s:c r="H136" s="19" t="str">
        <s:f>IF($G136="","",SUMPRODUCT(--('Records'!$J$9:$J$209=$G136),--('Records'!$A$9:$A$209="RECORD"),--('Records'!$R$9:$R$209="ha"),'Records'!$Q$9:$Q$209))</s:f>
        <s:v/>
      </s:c>
      <s:c r="I136" s="19" t="str">
        <s:f>IF($G136="","",SUMPRODUCT(--('Records'!$J$9:$J$209=$G136),--('Records'!$A$9:$A$209="RECORD"),--('Records'!$R$9:$R$209="acre"),'Records'!$Q$9:$Q$209))</s:f>
        <s:v/>
      </s:c>
      <s:c r="J136" s="19" t="str">
        <s:f>IF($G136="","",SUMPRODUCT(--('Records'!$J$9:$J$209=$G136),--('Records'!$A$9:$A$209="RECORD"),--('Records'!$R$9:$R$209="m²"),'Records'!$Q$9:$Q$209))</s:f>
        <s:v/>
      </s:c>
      <s:c r="K136" s="20" t="str">
        <s:f>IF($G136="","",SUMPRODUCT(--('Records'!$J$9:$J$209=$G136),--('Records'!$A$9:$A$209="RECORD"),--('Records'!$Q$9:$Q$209=""))+SUMPRODUCT(--('Records'!$J$9:$J$209=$G136),--('Records'!$A$9:$A$209="RECORD"),--('Records'!$Q$9:$Q$209&lt;&gt;""),--('Records'!$R$9:$R$209="")))</s:f>
        <s:v/>
      </s:c>
    </s:row>
    <s:row r="137" ht="25" customHeight="1">
      <s:c r="A137" s="18" t="str">
        <s:f>IF(AND('Records'!A137="RECORD",'Records'!M137&lt;&gt;""),IF(SUMPRODUCT(--('Records'!$M$9:M137='Records'!M137),--('Records'!$A$9:A137="RECORD"))=1,'Records'!M137,""),"")</s:f>
        <s:v/>
      </s:c>
      <s:c r="B137" s="19" t="str">
        <s:f>IF($A137="","",SUMPRODUCT(--('Records'!$M$9:$M$209=$A137),--('Records'!$A$9:$A$209="RECORD"),--('Records'!$R$9:$R$209="ha"),'Records'!$Q$9:$Q$209))</s:f>
        <s:v/>
      </s:c>
      <s:c r="C137" s="19" t="str">
        <s:f>IF($A137="","",SUMPRODUCT(--('Records'!$M$9:$M$209=$A137),--('Records'!$A$9:$A$209="RECORD"),--('Records'!$R$9:$R$209="acre"),'Records'!$Q$9:$Q$209))</s:f>
        <s:v/>
      </s:c>
      <s:c r="D137" s="19" t="str">
        <s:f>IF($A137="","",SUMPRODUCT(--('Records'!$M$9:$M$209=$A137),--('Records'!$A$9:$A$209="RECORD"),--('Records'!$R$9:$R$209="m²"),'Records'!$Q$9:$Q$209))</s:f>
        <s:v/>
      </s:c>
      <s:c r="E137" s="20" t="str">
        <s:f>IF($A137="","",SUMPRODUCT(--('Records'!$M$9:$M$209=$A137),--('Records'!$A$9:$A$209="RECORD"),--('Records'!$Q$9:$Q$209=""))+SUMPRODUCT(--('Records'!$M$9:$M$209=$A137),--('Records'!$A$9:$A$209="RECORD"),--('Records'!$Q$9:$Q$209&lt;&gt;""),--('Records'!$R$9:$R$209="")))</s:f>
        <s:v/>
      </s:c>
      <s:c r="F137" s="21" t="n"/>
      <s:c r="G137" s="18" t="str">
        <s:f>IF(AND('Records'!A137="RECORD",'Records'!J137&lt;&gt;""),IF(SUMPRODUCT(--('Records'!$J$9:J137='Records'!J137),--('Records'!$A$9:A137="RECORD"))=1,'Records'!J137,""),"")</s:f>
        <s:v/>
      </s:c>
      <s:c r="H137" s="19" t="str">
        <s:f>IF($G137="","",SUMPRODUCT(--('Records'!$J$9:$J$209=$G137),--('Records'!$A$9:$A$209="RECORD"),--('Records'!$R$9:$R$209="ha"),'Records'!$Q$9:$Q$209))</s:f>
        <s:v/>
      </s:c>
      <s:c r="I137" s="19" t="str">
        <s:f>IF($G137="","",SUMPRODUCT(--('Records'!$J$9:$J$209=$G137),--('Records'!$A$9:$A$209="RECORD"),--('Records'!$R$9:$R$209="acre"),'Records'!$Q$9:$Q$209))</s:f>
        <s:v/>
      </s:c>
      <s:c r="J137" s="19" t="str">
        <s:f>IF($G137="","",SUMPRODUCT(--('Records'!$J$9:$J$209=$G137),--('Records'!$A$9:$A$209="RECORD"),--('Records'!$R$9:$R$209="m²"),'Records'!$Q$9:$Q$209))</s:f>
        <s:v/>
      </s:c>
      <s:c r="K137" s="20" t="str">
        <s:f>IF($G137="","",SUMPRODUCT(--('Records'!$J$9:$J$209=$G137),--('Records'!$A$9:$A$209="RECORD"),--('Records'!$Q$9:$Q$209=""))+SUMPRODUCT(--('Records'!$J$9:$J$209=$G137),--('Records'!$A$9:$A$209="RECORD"),--('Records'!$Q$9:$Q$209&lt;&gt;""),--('Records'!$R$9:$R$209="")))</s:f>
        <s:v/>
      </s:c>
    </s:row>
    <s:row r="138" ht="25" customHeight="1">
      <s:c r="A138" s="18" t="str">
        <s:f>IF(AND('Records'!A138="RECORD",'Records'!M138&lt;&gt;""),IF(SUMPRODUCT(--('Records'!$M$9:M138='Records'!M138),--('Records'!$A$9:A138="RECORD"))=1,'Records'!M138,""),"")</s:f>
        <s:v/>
      </s:c>
      <s:c r="B138" s="19" t="str">
        <s:f>IF($A138="","",SUMPRODUCT(--('Records'!$M$9:$M$209=$A138),--('Records'!$A$9:$A$209="RECORD"),--('Records'!$R$9:$R$209="ha"),'Records'!$Q$9:$Q$209))</s:f>
        <s:v/>
      </s:c>
      <s:c r="C138" s="19" t="str">
        <s:f>IF($A138="","",SUMPRODUCT(--('Records'!$M$9:$M$209=$A138),--('Records'!$A$9:$A$209="RECORD"),--('Records'!$R$9:$R$209="acre"),'Records'!$Q$9:$Q$209))</s:f>
        <s:v/>
      </s:c>
      <s:c r="D138" s="19" t="str">
        <s:f>IF($A138="","",SUMPRODUCT(--('Records'!$M$9:$M$209=$A138),--('Records'!$A$9:$A$209="RECORD"),--('Records'!$R$9:$R$209="m²"),'Records'!$Q$9:$Q$209))</s:f>
        <s:v/>
      </s:c>
      <s:c r="E138" s="20" t="str">
        <s:f>IF($A138="","",SUMPRODUCT(--('Records'!$M$9:$M$209=$A138),--('Records'!$A$9:$A$209="RECORD"),--('Records'!$Q$9:$Q$209=""))+SUMPRODUCT(--('Records'!$M$9:$M$209=$A138),--('Records'!$A$9:$A$209="RECORD"),--('Records'!$Q$9:$Q$209&lt;&gt;""),--('Records'!$R$9:$R$209="")))</s:f>
        <s:v/>
      </s:c>
      <s:c r="F138" s="21" t="n"/>
      <s:c r="G138" s="18" t="str">
        <s:f>IF(AND('Records'!A138="RECORD",'Records'!J138&lt;&gt;""),IF(SUMPRODUCT(--('Records'!$J$9:J138='Records'!J138),--('Records'!$A$9:A138="RECORD"))=1,'Records'!J138,""),"")</s:f>
        <s:v/>
      </s:c>
      <s:c r="H138" s="19" t="str">
        <s:f>IF($G138="","",SUMPRODUCT(--('Records'!$J$9:$J$209=$G138),--('Records'!$A$9:$A$209="RECORD"),--('Records'!$R$9:$R$209="ha"),'Records'!$Q$9:$Q$209))</s:f>
        <s:v/>
      </s:c>
      <s:c r="I138" s="19" t="str">
        <s:f>IF($G138="","",SUMPRODUCT(--('Records'!$J$9:$J$209=$G138),--('Records'!$A$9:$A$209="RECORD"),--('Records'!$R$9:$R$209="acre"),'Records'!$Q$9:$Q$209))</s:f>
        <s:v/>
      </s:c>
      <s:c r="J138" s="19" t="str">
        <s:f>IF($G138="","",SUMPRODUCT(--('Records'!$J$9:$J$209=$G138),--('Records'!$A$9:$A$209="RECORD"),--('Records'!$R$9:$R$209="m²"),'Records'!$Q$9:$Q$209))</s:f>
        <s:v/>
      </s:c>
      <s:c r="K138" s="20" t="str">
        <s:f>IF($G138="","",SUMPRODUCT(--('Records'!$J$9:$J$209=$G138),--('Records'!$A$9:$A$209="RECORD"),--('Records'!$Q$9:$Q$209=""))+SUMPRODUCT(--('Records'!$J$9:$J$209=$G138),--('Records'!$A$9:$A$209="RECORD"),--('Records'!$Q$9:$Q$209&lt;&gt;""),--('Records'!$R$9:$R$209="")))</s:f>
        <s:v/>
      </s:c>
    </s:row>
    <s:row r="139" ht="25" customHeight="1">
      <s:c r="A139" s="18" t="str">
        <s:f>IF(AND('Records'!A139="RECORD",'Records'!M139&lt;&gt;""),IF(SUMPRODUCT(--('Records'!$M$9:M139='Records'!M139),--('Records'!$A$9:A139="RECORD"))=1,'Records'!M139,""),"")</s:f>
        <s:v/>
      </s:c>
      <s:c r="B139" s="19" t="str">
        <s:f>IF($A139="","",SUMPRODUCT(--('Records'!$M$9:$M$209=$A139),--('Records'!$A$9:$A$209="RECORD"),--('Records'!$R$9:$R$209="ha"),'Records'!$Q$9:$Q$209))</s:f>
        <s:v/>
      </s:c>
      <s:c r="C139" s="19" t="str">
        <s:f>IF($A139="","",SUMPRODUCT(--('Records'!$M$9:$M$209=$A139),--('Records'!$A$9:$A$209="RECORD"),--('Records'!$R$9:$R$209="acre"),'Records'!$Q$9:$Q$209))</s:f>
        <s:v/>
      </s:c>
      <s:c r="D139" s="19" t="str">
        <s:f>IF($A139="","",SUMPRODUCT(--('Records'!$M$9:$M$209=$A139),--('Records'!$A$9:$A$209="RECORD"),--('Records'!$R$9:$R$209="m²"),'Records'!$Q$9:$Q$209))</s:f>
        <s:v/>
      </s:c>
      <s:c r="E139" s="20" t="str">
        <s:f>IF($A139="","",SUMPRODUCT(--('Records'!$M$9:$M$209=$A139),--('Records'!$A$9:$A$209="RECORD"),--('Records'!$Q$9:$Q$209=""))+SUMPRODUCT(--('Records'!$M$9:$M$209=$A139),--('Records'!$A$9:$A$209="RECORD"),--('Records'!$Q$9:$Q$209&lt;&gt;""),--('Records'!$R$9:$R$209="")))</s:f>
        <s:v/>
      </s:c>
      <s:c r="F139" s="21" t="n"/>
      <s:c r="G139" s="18" t="str">
        <s:f>IF(AND('Records'!A139="RECORD",'Records'!J139&lt;&gt;""),IF(SUMPRODUCT(--('Records'!$J$9:J139='Records'!J139),--('Records'!$A$9:A139="RECORD"))=1,'Records'!J139,""),"")</s:f>
        <s:v/>
      </s:c>
      <s:c r="H139" s="19" t="str">
        <s:f>IF($G139="","",SUMPRODUCT(--('Records'!$J$9:$J$209=$G139),--('Records'!$A$9:$A$209="RECORD"),--('Records'!$R$9:$R$209="ha"),'Records'!$Q$9:$Q$209))</s:f>
        <s:v/>
      </s:c>
      <s:c r="I139" s="19" t="str">
        <s:f>IF($G139="","",SUMPRODUCT(--('Records'!$J$9:$J$209=$G139),--('Records'!$A$9:$A$209="RECORD"),--('Records'!$R$9:$R$209="acre"),'Records'!$Q$9:$Q$209))</s:f>
        <s:v/>
      </s:c>
      <s:c r="J139" s="19" t="str">
        <s:f>IF($G139="","",SUMPRODUCT(--('Records'!$J$9:$J$209=$G139),--('Records'!$A$9:$A$209="RECORD"),--('Records'!$R$9:$R$209="m²"),'Records'!$Q$9:$Q$209))</s:f>
        <s:v/>
      </s:c>
      <s:c r="K139" s="20" t="str">
        <s:f>IF($G139="","",SUMPRODUCT(--('Records'!$J$9:$J$209=$G139),--('Records'!$A$9:$A$209="RECORD"),--('Records'!$Q$9:$Q$209=""))+SUMPRODUCT(--('Records'!$J$9:$J$209=$G139),--('Records'!$A$9:$A$209="RECORD"),--('Records'!$Q$9:$Q$209&lt;&gt;""),--('Records'!$R$9:$R$209="")))</s:f>
        <s:v/>
      </s:c>
    </s:row>
    <s:row r="140" ht="25" customHeight="1">
      <s:c r="A140" s="18" t="str">
        <s:f>IF(AND('Records'!A140="RECORD",'Records'!M140&lt;&gt;""),IF(SUMPRODUCT(--('Records'!$M$9:M140='Records'!M140),--('Records'!$A$9:A140="RECORD"))=1,'Records'!M140,""),"")</s:f>
        <s:v/>
      </s:c>
      <s:c r="B140" s="19" t="str">
        <s:f>IF($A140="","",SUMPRODUCT(--('Records'!$M$9:$M$209=$A140),--('Records'!$A$9:$A$209="RECORD"),--('Records'!$R$9:$R$209="ha"),'Records'!$Q$9:$Q$209))</s:f>
        <s:v/>
      </s:c>
      <s:c r="C140" s="19" t="str">
        <s:f>IF($A140="","",SUMPRODUCT(--('Records'!$M$9:$M$209=$A140),--('Records'!$A$9:$A$209="RECORD"),--('Records'!$R$9:$R$209="acre"),'Records'!$Q$9:$Q$209))</s:f>
        <s:v/>
      </s:c>
      <s:c r="D140" s="19" t="str">
        <s:f>IF($A140="","",SUMPRODUCT(--('Records'!$M$9:$M$209=$A140),--('Records'!$A$9:$A$209="RECORD"),--('Records'!$R$9:$R$209="m²"),'Records'!$Q$9:$Q$209))</s:f>
        <s:v/>
      </s:c>
      <s:c r="E140" s="20" t="str">
        <s:f>IF($A140="","",SUMPRODUCT(--('Records'!$M$9:$M$209=$A140),--('Records'!$A$9:$A$209="RECORD"),--('Records'!$Q$9:$Q$209=""))+SUMPRODUCT(--('Records'!$M$9:$M$209=$A140),--('Records'!$A$9:$A$209="RECORD"),--('Records'!$Q$9:$Q$209&lt;&gt;""),--('Records'!$R$9:$R$209="")))</s:f>
        <s:v/>
      </s:c>
      <s:c r="F140" s="21" t="n"/>
      <s:c r="G140" s="18" t="str">
        <s:f>IF(AND('Records'!A140="RECORD",'Records'!J140&lt;&gt;""),IF(SUMPRODUCT(--('Records'!$J$9:J140='Records'!J140),--('Records'!$A$9:A140="RECORD"))=1,'Records'!J140,""),"")</s:f>
        <s:v/>
      </s:c>
      <s:c r="H140" s="19" t="str">
        <s:f>IF($G140="","",SUMPRODUCT(--('Records'!$J$9:$J$209=$G140),--('Records'!$A$9:$A$209="RECORD"),--('Records'!$R$9:$R$209="ha"),'Records'!$Q$9:$Q$209))</s:f>
        <s:v/>
      </s:c>
      <s:c r="I140" s="19" t="str">
        <s:f>IF($G140="","",SUMPRODUCT(--('Records'!$J$9:$J$209=$G140),--('Records'!$A$9:$A$209="RECORD"),--('Records'!$R$9:$R$209="acre"),'Records'!$Q$9:$Q$209))</s:f>
        <s:v/>
      </s:c>
      <s:c r="J140" s="19" t="str">
        <s:f>IF($G140="","",SUMPRODUCT(--('Records'!$J$9:$J$209=$G140),--('Records'!$A$9:$A$209="RECORD"),--('Records'!$R$9:$R$209="m²"),'Records'!$Q$9:$Q$209))</s:f>
        <s:v/>
      </s:c>
      <s:c r="K140" s="20" t="str">
        <s:f>IF($G140="","",SUMPRODUCT(--('Records'!$J$9:$J$209=$G140),--('Records'!$A$9:$A$209="RECORD"),--('Records'!$Q$9:$Q$209=""))+SUMPRODUCT(--('Records'!$J$9:$J$209=$G140),--('Records'!$A$9:$A$209="RECORD"),--('Records'!$Q$9:$Q$209&lt;&gt;""),--('Records'!$R$9:$R$209="")))</s:f>
        <s:v/>
      </s:c>
    </s:row>
    <s:row r="141" ht="25" customHeight="1">
      <s:c r="A141" s="18" t="str">
        <s:f>IF(AND('Records'!A141="RECORD",'Records'!M141&lt;&gt;""),IF(SUMPRODUCT(--('Records'!$M$9:M141='Records'!M141),--('Records'!$A$9:A141="RECORD"))=1,'Records'!M141,""),"")</s:f>
        <s:v/>
      </s:c>
      <s:c r="B141" s="19" t="str">
        <s:f>IF($A141="","",SUMPRODUCT(--('Records'!$M$9:$M$209=$A141),--('Records'!$A$9:$A$209="RECORD"),--('Records'!$R$9:$R$209="ha"),'Records'!$Q$9:$Q$209))</s:f>
        <s:v/>
      </s:c>
      <s:c r="C141" s="19" t="str">
        <s:f>IF($A141="","",SUMPRODUCT(--('Records'!$M$9:$M$209=$A141),--('Records'!$A$9:$A$209="RECORD"),--('Records'!$R$9:$R$209="acre"),'Records'!$Q$9:$Q$209))</s:f>
        <s:v/>
      </s:c>
      <s:c r="D141" s="19" t="str">
        <s:f>IF($A141="","",SUMPRODUCT(--('Records'!$M$9:$M$209=$A141),--('Records'!$A$9:$A$209="RECORD"),--('Records'!$R$9:$R$209="m²"),'Records'!$Q$9:$Q$209))</s:f>
        <s:v/>
      </s:c>
      <s:c r="E141" s="20" t="str">
        <s:f>IF($A141="","",SUMPRODUCT(--('Records'!$M$9:$M$209=$A141),--('Records'!$A$9:$A$209="RECORD"),--('Records'!$Q$9:$Q$209=""))+SUMPRODUCT(--('Records'!$M$9:$M$209=$A141),--('Records'!$A$9:$A$209="RECORD"),--('Records'!$Q$9:$Q$209&lt;&gt;""),--('Records'!$R$9:$R$209="")))</s:f>
        <s:v/>
      </s:c>
      <s:c r="F141" s="21" t="n"/>
      <s:c r="G141" s="18" t="str">
        <s:f>IF(AND('Records'!A141="RECORD",'Records'!J141&lt;&gt;""),IF(SUMPRODUCT(--('Records'!$J$9:J141='Records'!J141),--('Records'!$A$9:A141="RECORD"))=1,'Records'!J141,""),"")</s:f>
        <s:v/>
      </s:c>
      <s:c r="H141" s="19" t="str">
        <s:f>IF($G141="","",SUMPRODUCT(--('Records'!$J$9:$J$209=$G141),--('Records'!$A$9:$A$209="RECORD"),--('Records'!$R$9:$R$209="ha"),'Records'!$Q$9:$Q$209))</s:f>
        <s:v/>
      </s:c>
      <s:c r="I141" s="19" t="str">
        <s:f>IF($G141="","",SUMPRODUCT(--('Records'!$J$9:$J$209=$G141),--('Records'!$A$9:$A$209="RECORD"),--('Records'!$R$9:$R$209="acre"),'Records'!$Q$9:$Q$209))</s:f>
        <s:v/>
      </s:c>
      <s:c r="J141" s="19" t="str">
        <s:f>IF($G141="","",SUMPRODUCT(--('Records'!$J$9:$J$209=$G141),--('Records'!$A$9:$A$209="RECORD"),--('Records'!$R$9:$R$209="m²"),'Records'!$Q$9:$Q$209))</s:f>
        <s:v/>
      </s:c>
      <s:c r="K141" s="20" t="str">
        <s:f>IF($G141="","",SUMPRODUCT(--('Records'!$J$9:$J$209=$G141),--('Records'!$A$9:$A$209="RECORD"),--('Records'!$Q$9:$Q$209=""))+SUMPRODUCT(--('Records'!$J$9:$J$209=$G141),--('Records'!$A$9:$A$209="RECORD"),--('Records'!$Q$9:$Q$209&lt;&gt;""),--('Records'!$R$9:$R$209="")))</s:f>
        <s:v/>
      </s:c>
    </s:row>
    <s:row r="142" ht="25" customHeight="1">
      <s:c r="A142" s="18" t="str">
        <s:f>IF(AND('Records'!A142="RECORD",'Records'!M142&lt;&gt;""),IF(SUMPRODUCT(--('Records'!$M$9:M142='Records'!M142),--('Records'!$A$9:A142="RECORD"))=1,'Records'!M142,""),"")</s:f>
        <s:v/>
      </s:c>
      <s:c r="B142" s="19" t="str">
        <s:f>IF($A142="","",SUMPRODUCT(--('Records'!$M$9:$M$209=$A142),--('Records'!$A$9:$A$209="RECORD"),--('Records'!$R$9:$R$209="ha"),'Records'!$Q$9:$Q$209))</s:f>
        <s:v/>
      </s:c>
      <s:c r="C142" s="19" t="str">
        <s:f>IF($A142="","",SUMPRODUCT(--('Records'!$M$9:$M$209=$A142),--('Records'!$A$9:$A$209="RECORD"),--('Records'!$R$9:$R$209="acre"),'Records'!$Q$9:$Q$209))</s:f>
        <s:v/>
      </s:c>
      <s:c r="D142" s="19" t="str">
        <s:f>IF($A142="","",SUMPRODUCT(--('Records'!$M$9:$M$209=$A142),--('Records'!$A$9:$A$209="RECORD"),--('Records'!$R$9:$R$209="m²"),'Records'!$Q$9:$Q$209))</s:f>
        <s:v/>
      </s:c>
      <s:c r="E142" s="20" t="str">
        <s:f>IF($A142="","",SUMPRODUCT(--('Records'!$M$9:$M$209=$A142),--('Records'!$A$9:$A$209="RECORD"),--('Records'!$Q$9:$Q$209=""))+SUMPRODUCT(--('Records'!$M$9:$M$209=$A142),--('Records'!$A$9:$A$209="RECORD"),--('Records'!$Q$9:$Q$209&lt;&gt;""),--('Records'!$R$9:$R$209="")))</s:f>
        <s:v/>
      </s:c>
      <s:c r="F142" s="21" t="n"/>
      <s:c r="G142" s="18" t="str">
        <s:f>IF(AND('Records'!A142="RECORD",'Records'!J142&lt;&gt;""),IF(SUMPRODUCT(--('Records'!$J$9:J142='Records'!J142),--('Records'!$A$9:A142="RECORD"))=1,'Records'!J142,""),"")</s:f>
        <s:v/>
      </s:c>
      <s:c r="H142" s="19" t="str">
        <s:f>IF($G142="","",SUMPRODUCT(--('Records'!$J$9:$J$209=$G142),--('Records'!$A$9:$A$209="RECORD"),--('Records'!$R$9:$R$209="ha"),'Records'!$Q$9:$Q$209))</s:f>
        <s:v/>
      </s:c>
      <s:c r="I142" s="19" t="str">
        <s:f>IF($G142="","",SUMPRODUCT(--('Records'!$J$9:$J$209=$G142),--('Records'!$A$9:$A$209="RECORD"),--('Records'!$R$9:$R$209="acre"),'Records'!$Q$9:$Q$209))</s:f>
        <s:v/>
      </s:c>
      <s:c r="J142" s="19" t="str">
        <s:f>IF($G142="","",SUMPRODUCT(--('Records'!$J$9:$J$209=$G142),--('Records'!$A$9:$A$209="RECORD"),--('Records'!$R$9:$R$209="m²"),'Records'!$Q$9:$Q$209))</s:f>
        <s:v/>
      </s:c>
      <s:c r="K142" s="20" t="str">
        <s:f>IF($G142="","",SUMPRODUCT(--('Records'!$J$9:$J$209=$G142),--('Records'!$A$9:$A$209="RECORD"),--('Records'!$Q$9:$Q$209=""))+SUMPRODUCT(--('Records'!$J$9:$J$209=$G142),--('Records'!$A$9:$A$209="RECORD"),--('Records'!$Q$9:$Q$209&lt;&gt;""),--('Records'!$R$9:$R$209="")))</s:f>
        <s:v/>
      </s:c>
    </s:row>
    <s:row r="143" ht="25" customHeight="1">
      <s:c r="A143" s="18" t="str">
        <s:f>IF(AND('Records'!A143="RECORD",'Records'!M143&lt;&gt;""),IF(SUMPRODUCT(--('Records'!$M$9:M143='Records'!M143),--('Records'!$A$9:A143="RECORD"))=1,'Records'!M143,""),"")</s:f>
        <s:v/>
      </s:c>
      <s:c r="B143" s="19" t="str">
        <s:f>IF($A143="","",SUMPRODUCT(--('Records'!$M$9:$M$209=$A143),--('Records'!$A$9:$A$209="RECORD"),--('Records'!$R$9:$R$209="ha"),'Records'!$Q$9:$Q$209))</s:f>
        <s:v/>
      </s:c>
      <s:c r="C143" s="19" t="str">
        <s:f>IF($A143="","",SUMPRODUCT(--('Records'!$M$9:$M$209=$A143),--('Records'!$A$9:$A$209="RECORD"),--('Records'!$R$9:$R$209="acre"),'Records'!$Q$9:$Q$209))</s:f>
        <s:v/>
      </s:c>
      <s:c r="D143" s="19" t="str">
        <s:f>IF($A143="","",SUMPRODUCT(--('Records'!$M$9:$M$209=$A143),--('Records'!$A$9:$A$209="RECORD"),--('Records'!$R$9:$R$209="m²"),'Records'!$Q$9:$Q$209))</s:f>
        <s:v/>
      </s:c>
      <s:c r="E143" s="20" t="str">
        <s:f>IF($A143="","",SUMPRODUCT(--('Records'!$M$9:$M$209=$A143),--('Records'!$A$9:$A$209="RECORD"),--('Records'!$Q$9:$Q$209=""))+SUMPRODUCT(--('Records'!$M$9:$M$209=$A143),--('Records'!$A$9:$A$209="RECORD"),--('Records'!$Q$9:$Q$209&lt;&gt;""),--('Records'!$R$9:$R$209="")))</s:f>
        <s:v/>
      </s:c>
      <s:c r="F143" s="21" t="n"/>
      <s:c r="G143" s="18" t="str">
        <s:f>IF(AND('Records'!A143="RECORD",'Records'!J143&lt;&gt;""),IF(SUMPRODUCT(--('Records'!$J$9:J143='Records'!J143),--('Records'!$A$9:A143="RECORD"))=1,'Records'!J143,""),"")</s:f>
        <s:v/>
      </s:c>
      <s:c r="H143" s="19" t="str">
        <s:f>IF($G143="","",SUMPRODUCT(--('Records'!$J$9:$J$209=$G143),--('Records'!$A$9:$A$209="RECORD"),--('Records'!$R$9:$R$209="ha"),'Records'!$Q$9:$Q$209))</s:f>
        <s:v/>
      </s:c>
      <s:c r="I143" s="19" t="str">
        <s:f>IF($G143="","",SUMPRODUCT(--('Records'!$J$9:$J$209=$G143),--('Records'!$A$9:$A$209="RECORD"),--('Records'!$R$9:$R$209="acre"),'Records'!$Q$9:$Q$209))</s:f>
        <s:v/>
      </s:c>
      <s:c r="J143" s="19" t="str">
        <s:f>IF($G143="","",SUMPRODUCT(--('Records'!$J$9:$J$209=$G143),--('Records'!$A$9:$A$209="RECORD"),--('Records'!$R$9:$R$209="m²"),'Records'!$Q$9:$Q$209))</s:f>
        <s:v/>
      </s:c>
      <s:c r="K143" s="20" t="str">
        <s:f>IF($G143="","",SUMPRODUCT(--('Records'!$J$9:$J$209=$G143),--('Records'!$A$9:$A$209="RECORD"),--('Records'!$Q$9:$Q$209=""))+SUMPRODUCT(--('Records'!$J$9:$J$209=$G143),--('Records'!$A$9:$A$209="RECORD"),--('Records'!$Q$9:$Q$209&lt;&gt;""),--('Records'!$R$9:$R$209="")))</s:f>
        <s:v/>
      </s:c>
    </s:row>
    <s:row r="144" ht="25" customHeight="1">
      <s:c r="A144" s="18" t="str">
        <s:f>IF(AND('Records'!A144="RECORD",'Records'!M144&lt;&gt;""),IF(SUMPRODUCT(--('Records'!$M$9:M144='Records'!M144),--('Records'!$A$9:A144="RECORD"))=1,'Records'!M144,""),"")</s:f>
        <s:v/>
      </s:c>
      <s:c r="B144" s="19" t="str">
        <s:f>IF($A144="","",SUMPRODUCT(--('Records'!$M$9:$M$209=$A144),--('Records'!$A$9:$A$209="RECORD"),--('Records'!$R$9:$R$209="ha"),'Records'!$Q$9:$Q$209))</s:f>
        <s:v/>
      </s:c>
      <s:c r="C144" s="19" t="str">
        <s:f>IF($A144="","",SUMPRODUCT(--('Records'!$M$9:$M$209=$A144),--('Records'!$A$9:$A$209="RECORD"),--('Records'!$R$9:$R$209="acre"),'Records'!$Q$9:$Q$209))</s:f>
        <s:v/>
      </s:c>
      <s:c r="D144" s="19" t="str">
        <s:f>IF($A144="","",SUMPRODUCT(--('Records'!$M$9:$M$209=$A144),--('Records'!$A$9:$A$209="RECORD"),--('Records'!$R$9:$R$209="m²"),'Records'!$Q$9:$Q$209))</s:f>
        <s:v/>
      </s:c>
      <s:c r="E144" s="20" t="str">
        <s:f>IF($A144="","",SUMPRODUCT(--('Records'!$M$9:$M$209=$A144),--('Records'!$A$9:$A$209="RECORD"),--('Records'!$Q$9:$Q$209=""))+SUMPRODUCT(--('Records'!$M$9:$M$209=$A144),--('Records'!$A$9:$A$209="RECORD"),--('Records'!$Q$9:$Q$209&lt;&gt;""),--('Records'!$R$9:$R$209="")))</s:f>
        <s:v/>
      </s:c>
      <s:c r="F144" s="21" t="n"/>
      <s:c r="G144" s="18" t="str">
        <s:f>IF(AND('Records'!A144="RECORD",'Records'!J144&lt;&gt;""),IF(SUMPRODUCT(--('Records'!$J$9:J144='Records'!J144),--('Records'!$A$9:A144="RECORD"))=1,'Records'!J144,""),"")</s:f>
        <s:v/>
      </s:c>
      <s:c r="H144" s="19" t="str">
        <s:f>IF($G144="","",SUMPRODUCT(--('Records'!$J$9:$J$209=$G144),--('Records'!$A$9:$A$209="RECORD"),--('Records'!$R$9:$R$209="ha"),'Records'!$Q$9:$Q$209))</s:f>
        <s:v/>
      </s:c>
      <s:c r="I144" s="19" t="str">
        <s:f>IF($G144="","",SUMPRODUCT(--('Records'!$J$9:$J$209=$G144),--('Records'!$A$9:$A$209="RECORD"),--('Records'!$R$9:$R$209="acre"),'Records'!$Q$9:$Q$209))</s:f>
        <s:v/>
      </s:c>
      <s:c r="J144" s="19" t="str">
        <s:f>IF($G144="","",SUMPRODUCT(--('Records'!$J$9:$J$209=$G144),--('Records'!$A$9:$A$209="RECORD"),--('Records'!$R$9:$R$209="m²"),'Records'!$Q$9:$Q$209))</s:f>
        <s:v/>
      </s:c>
      <s:c r="K144" s="20" t="str">
        <s:f>IF($G144="","",SUMPRODUCT(--('Records'!$J$9:$J$209=$G144),--('Records'!$A$9:$A$209="RECORD"),--('Records'!$Q$9:$Q$209=""))+SUMPRODUCT(--('Records'!$J$9:$J$209=$G144),--('Records'!$A$9:$A$209="RECORD"),--('Records'!$Q$9:$Q$209&lt;&gt;""),--('Records'!$R$9:$R$209="")))</s:f>
        <s:v/>
      </s:c>
    </s:row>
    <s:row r="145" ht="25" customHeight="1">
      <s:c r="A145" s="18" t="str">
        <s:f>IF(AND('Records'!A145="RECORD",'Records'!M145&lt;&gt;""),IF(SUMPRODUCT(--('Records'!$M$9:M145='Records'!M145),--('Records'!$A$9:A145="RECORD"))=1,'Records'!M145,""),"")</s:f>
        <s:v/>
      </s:c>
      <s:c r="B145" s="19" t="str">
        <s:f>IF($A145="","",SUMPRODUCT(--('Records'!$M$9:$M$209=$A145),--('Records'!$A$9:$A$209="RECORD"),--('Records'!$R$9:$R$209="ha"),'Records'!$Q$9:$Q$209))</s:f>
        <s:v/>
      </s:c>
      <s:c r="C145" s="19" t="str">
        <s:f>IF($A145="","",SUMPRODUCT(--('Records'!$M$9:$M$209=$A145),--('Records'!$A$9:$A$209="RECORD"),--('Records'!$R$9:$R$209="acre"),'Records'!$Q$9:$Q$209))</s:f>
        <s:v/>
      </s:c>
      <s:c r="D145" s="19" t="str">
        <s:f>IF($A145="","",SUMPRODUCT(--('Records'!$M$9:$M$209=$A145),--('Records'!$A$9:$A$209="RECORD"),--('Records'!$R$9:$R$209="m²"),'Records'!$Q$9:$Q$209))</s:f>
        <s:v/>
      </s:c>
      <s:c r="E145" s="20" t="str">
        <s:f>IF($A145="","",SUMPRODUCT(--('Records'!$M$9:$M$209=$A145),--('Records'!$A$9:$A$209="RECORD"),--('Records'!$Q$9:$Q$209=""))+SUMPRODUCT(--('Records'!$M$9:$M$209=$A145),--('Records'!$A$9:$A$209="RECORD"),--('Records'!$Q$9:$Q$209&lt;&gt;""),--('Records'!$R$9:$R$209="")))</s:f>
        <s:v/>
      </s:c>
      <s:c r="F145" s="21" t="n"/>
      <s:c r="G145" s="18" t="str">
        <s:f>IF(AND('Records'!A145="RECORD",'Records'!J145&lt;&gt;""),IF(SUMPRODUCT(--('Records'!$J$9:J145='Records'!J145),--('Records'!$A$9:A145="RECORD"))=1,'Records'!J145,""),"")</s:f>
        <s:v/>
      </s:c>
      <s:c r="H145" s="19" t="str">
        <s:f>IF($G145="","",SUMPRODUCT(--('Records'!$J$9:$J$209=$G145),--('Records'!$A$9:$A$209="RECORD"),--('Records'!$R$9:$R$209="ha"),'Records'!$Q$9:$Q$209))</s:f>
        <s:v/>
      </s:c>
      <s:c r="I145" s="19" t="str">
        <s:f>IF($G145="","",SUMPRODUCT(--('Records'!$J$9:$J$209=$G145),--('Records'!$A$9:$A$209="RECORD"),--('Records'!$R$9:$R$209="acre"),'Records'!$Q$9:$Q$209))</s:f>
        <s:v/>
      </s:c>
      <s:c r="J145" s="19" t="str">
        <s:f>IF($G145="","",SUMPRODUCT(--('Records'!$J$9:$J$209=$G145),--('Records'!$A$9:$A$209="RECORD"),--('Records'!$R$9:$R$209="m²"),'Records'!$Q$9:$Q$209))</s:f>
        <s:v/>
      </s:c>
      <s:c r="K145" s="20" t="str">
        <s:f>IF($G145="","",SUMPRODUCT(--('Records'!$J$9:$J$209=$G145),--('Records'!$A$9:$A$209="RECORD"),--('Records'!$Q$9:$Q$209=""))+SUMPRODUCT(--('Records'!$J$9:$J$209=$G145),--('Records'!$A$9:$A$209="RECORD"),--('Records'!$Q$9:$Q$209&lt;&gt;""),--('Records'!$R$9:$R$209="")))</s:f>
        <s:v/>
      </s:c>
    </s:row>
    <s:row r="146" ht="25" customHeight="1">
      <s:c r="A146" s="18" t="str">
        <s:f>IF(AND('Records'!A146="RECORD",'Records'!M146&lt;&gt;""),IF(SUMPRODUCT(--('Records'!$M$9:M146='Records'!M146),--('Records'!$A$9:A146="RECORD"))=1,'Records'!M146,""),"")</s:f>
        <s:v/>
      </s:c>
      <s:c r="B146" s="19" t="str">
        <s:f>IF($A146="","",SUMPRODUCT(--('Records'!$M$9:$M$209=$A146),--('Records'!$A$9:$A$209="RECORD"),--('Records'!$R$9:$R$209="ha"),'Records'!$Q$9:$Q$209))</s:f>
        <s:v/>
      </s:c>
      <s:c r="C146" s="19" t="str">
        <s:f>IF($A146="","",SUMPRODUCT(--('Records'!$M$9:$M$209=$A146),--('Records'!$A$9:$A$209="RECORD"),--('Records'!$R$9:$R$209="acre"),'Records'!$Q$9:$Q$209))</s:f>
        <s:v/>
      </s:c>
      <s:c r="D146" s="19" t="str">
        <s:f>IF($A146="","",SUMPRODUCT(--('Records'!$M$9:$M$209=$A146),--('Records'!$A$9:$A$209="RECORD"),--('Records'!$R$9:$R$209="m²"),'Records'!$Q$9:$Q$209))</s:f>
        <s:v/>
      </s:c>
      <s:c r="E146" s="20" t="str">
        <s:f>IF($A146="","",SUMPRODUCT(--('Records'!$M$9:$M$209=$A146),--('Records'!$A$9:$A$209="RECORD"),--('Records'!$Q$9:$Q$209=""))+SUMPRODUCT(--('Records'!$M$9:$M$209=$A146),--('Records'!$A$9:$A$209="RECORD"),--('Records'!$Q$9:$Q$209&lt;&gt;""),--('Records'!$R$9:$R$209="")))</s:f>
        <s:v/>
      </s:c>
      <s:c r="F146" s="21" t="n"/>
      <s:c r="G146" s="18" t="str">
        <s:f>IF(AND('Records'!A146="RECORD",'Records'!J146&lt;&gt;""),IF(SUMPRODUCT(--('Records'!$J$9:J146='Records'!J146),--('Records'!$A$9:A146="RECORD"))=1,'Records'!J146,""),"")</s:f>
        <s:v/>
      </s:c>
      <s:c r="H146" s="19" t="str">
        <s:f>IF($G146="","",SUMPRODUCT(--('Records'!$J$9:$J$209=$G146),--('Records'!$A$9:$A$209="RECORD"),--('Records'!$R$9:$R$209="ha"),'Records'!$Q$9:$Q$209))</s:f>
        <s:v/>
      </s:c>
      <s:c r="I146" s="19" t="str">
        <s:f>IF($G146="","",SUMPRODUCT(--('Records'!$J$9:$J$209=$G146),--('Records'!$A$9:$A$209="RECORD"),--('Records'!$R$9:$R$209="acre"),'Records'!$Q$9:$Q$209))</s:f>
        <s:v/>
      </s:c>
      <s:c r="J146" s="19" t="str">
        <s:f>IF($G146="","",SUMPRODUCT(--('Records'!$J$9:$J$209=$G146),--('Records'!$A$9:$A$209="RECORD"),--('Records'!$R$9:$R$209="m²"),'Records'!$Q$9:$Q$209))</s:f>
        <s:v/>
      </s:c>
      <s:c r="K146" s="20" t="str">
        <s:f>IF($G146="","",SUMPRODUCT(--('Records'!$J$9:$J$209=$G146),--('Records'!$A$9:$A$209="RECORD"),--('Records'!$Q$9:$Q$209=""))+SUMPRODUCT(--('Records'!$J$9:$J$209=$G146),--('Records'!$A$9:$A$209="RECORD"),--('Records'!$Q$9:$Q$209&lt;&gt;""),--('Records'!$R$9:$R$209="")))</s:f>
        <s:v/>
      </s:c>
    </s:row>
    <s:row r="147" ht="25" customHeight="1">
      <s:c r="A147" s="18" t="str">
        <s:f>IF(AND('Records'!A147="RECORD",'Records'!M147&lt;&gt;""),IF(SUMPRODUCT(--('Records'!$M$9:M147='Records'!M147),--('Records'!$A$9:A147="RECORD"))=1,'Records'!M147,""),"")</s:f>
        <s:v/>
      </s:c>
      <s:c r="B147" s="19" t="str">
        <s:f>IF($A147="","",SUMPRODUCT(--('Records'!$M$9:$M$209=$A147),--('Records'!$A$9:$A$209="RECORD"),--('Records'!$R$9:$R$209="ha"),'Records'!$Q$9:$Q$209))</s:f>
        <s:v/>
      </s:c>
      <s:c r="C147" s="19" t="str">
        <s:f>IF($A147="","",SUMPRODUCT(--('Records'!$M$9:$M$209=$A147),--('Records'!$A$9:$A$209="RECORD"),--('Records'!$R$9:$R$209="acre"),'Records'!$Q$9:$Q$209))</s:f>
        <s:v/>
      </s:c>
      <s:c r="D147" s="19" t="str">
        <s:f>IF($A147="","",SUMPRODUCT(--('Records'!$M$9:$M$209=$A147),--('Records'!$A$9:$A$209="RECORD"),--('Records'!$R$9:$R$209="m²"),'Records'!$Q$9:$Q$209))</s:f>
        <s:v/>
      </s:c>
      <s:c r="E147" s="20" t="str">
        <s:f>IF($A147="","",SUMPRODUCT(--('Records'!$M$9:$M$209=$A147),--('Records'!$A$9:$A$209="RECORD"),--('Records'!$Q$9:$Q$209=""))+SUMPRODUCT(--('Records'!$M$9:$M$209=$A147),--('Records'!$A$9:$A$209="RECORD"),--('Records'!$Q$9:$Q$209&lt;&gt;""),--('Records'!$R$9:$R$209="")))</s:f>
        <s:v/>
      </s:c>
      <s:c r="F147" s="21" t="n"/>
      <s:c r="G147" s="18" t="str">
        <s:f>IF(AND('Records'!A147="RECORD",'Records'!J147&lt;&gt;""),IF(SUMPRODUCT(--('Records'!$J$9:J147='Records'!J147),--('Records'!$A$9:A147="RECORD"))=1,'Records'!J147,""),"")</s:f>
        <s:v/>
      </s:c>
      <s:c r="H147" s="19" t="str">
        <s:f>IF($G147="","",SUMPRODUCT(--('Records'!$J$9:$J$209=$G147),--('Records'!$A$9:$A$209="RECORD"),--('Records'!$R$9:$R$209="ha"),'Records'!$Q$9:$Q$209))</s:f>
        <s:v/>
      </s:c>
      <s:c r="I147" s="19" t="str">
        <s:f>IF($G147="","",SUMPRODUCT(--('Records'!$J$9:$J$209=$G147),--('Records'!$A$9:$A$209="RECORD"),--('Records'!$R$9:$R$209="acre"),'Records'!$Q$9:$Q$209))</s:f>
        <s:v/>
      </s:c>
      <s:c r="J147" s="19" t="str">
        <s:f>IF($G147="","",SUMPRODUCT(--('Records'!$J$9:$J$209=$G147),--('Records'!$A$9:$A$209="RECORD"),--('Records'!$R$9:$R$209="m²"),'Records'!$Q$9:$Q$209))</s:f>
        <s:v/>
      </s:c>
      <s:c r="K147" s="20" t="str">
        <s:f>IF($G147="","",SUMPRODUCT(--('Records'!$J$9:$J$209=$G147),--('Records'!$A$9:$A$209="RECORD"),--('Records'!$Q$9:$Q$209=""))+SUMPRODUCT(--('Records'!$J$9:$J$209=$G147),--('Records'!$A$9:$A$209="RECORD"),--('Records'!$Q$9:$Q$209&lt;&gt;""),--('Records'!$R$9:$R$209="")))</s:f>
        <s:v/>
      </s:c>
    </s:row>
    <s:row r="148" ht="25" customHeight="1">
      <s:c r="A148" s="18" t="str">
        <s:f>IF(AND('Records'!A148="RECORD",'Records'!M148&lt;&gt;""),IF(SUMPRODUCT(--('Records'!$M$9:M148='Records'!M148),--('Records'!$A$9:A148="RECORD"))=1,'Records'!M148,""),"")</s:f>
        <s:v/>
      </s:c>
      <s:c r="B148" s="19" t="str">
        <s:f>IF($A148="","",SUMPRODUCT(--('Records'!$M$9:$M$209=$A148),--('Records'!$A$9:$A$209="RECORD"),--('Records'!$R$9:$R$209="ha"),'Records'!$Q$9:$Q$209))</s:f>
        <s:v/>
      </s:c>
      <s:c r="C148" s="19" t="str">
        <s:f>IF($A148="","",SUMPRODUCT(--('Records'!$M$9:$M$209=$A148),--('Records'!$A$9:$A$209="RECORD"),--('Records'!$R$9:$R$209="acre"),'Records'!$Q$9:$Q$209))</s:f>
        <s:v/>
      </s:c>
      <s:c r="D148" s="19" t="str">
        <s:f>IF($A148="","",SUMPRODUCT(--('Records'!$M$9:$M$209=$A148),--('Records'!$A$9:$A$209="RECORD"),--('Records'!$R$9:$R$209="m²"),'Records'!$Q$9:$Q$209))</s:f>
        <s:v/>
      </s:c>
      <s:c r="E148" s="20" t="str">
        <s:f>IF($A148="","",SUMPRODUCT(--('Records'!$M$9:$M$209=$A148),--('Records'!$A$9:$A$209="RECORD"),--('Records'!$Q$9:$Q$209=""))+SUMPRODUCT(--('Records'!$M$9:$M$209=$A148),--('Records'!$A$9:$A$209="RECORD"),--('Records'!$Q$9:$Q$209&lt;&gt;""),--('Records'!$R$9:$R$209="")))</s:f>
        <s:v/>
      </s:c>
      <s:c r="F148" s="21" t="n"/>
      <s:c r="G148" s="18" t="str">
        <s:f>IF(AND('Records'!A148="RECORD",'Records'!J148&lt;&gt;""),IF(SUMPRODUCT(--('Records'!$J$9:J148='Records'!J148),--('Records'!$A$9:A148="RECORD"))=1,'Records'!J148,""),"")</s:f>
        <s:v/>
      </s:c>
      <s:c r="H148" s="19" t="str">
        <s:f>IF($G148="","",SUMPRODUCT(--('Records'!$J$9:$J$209=$G148),--('Records'!$A$9:$A$209="RECORD"),--('Records'!$R$9:$R$209="ha"),'Records'!$Q$9:$Q$209))</s:f>
        <s:v/>
      </s:c>
      <s:c r="I148" s="19" t="str">
        <s:f>IF($G148="","",SUMPRODUCT(--('Records'!$J$9:$J$209=$G148),--('Records'!$A$9:$A$209="RECORD"),--('Records'!$R$9:$R$209="acre"),'Records'!$Q$9:$Q$209))</s:f>
        <s:v/>
      </s:c>
      <s:c r="J148" s="19" t="str">
        <s:f>IF($G148="","",SUMPRODUCT(--('Records'!$J$9:$J$209=$G148),--('Records'!$A$9:$A$209="RECORD"),--('Records'!$R$9:$R$209="m²"),'Records'!$Q$9:$Q$209))</s:f>
        <s:v/>
      </s:c>
      <s:c r="K148" s="20" t="str">
        <s:f>IF($G148="","",SUMPRODUCT(--('Records'!$J$9:$J$209=$G148),--('Records'!$A$9:$A$209="RECORD"),--('Records'!$Q$9:$Q$209=""))+SUMPRODUCT(--('Records'!$J$9:$J$209=$G148),--('Records'!$A$9:$A$209="RECORD"),--('Records'!$Q$9:$Q$209&lt;&gt;""),--('Records'!$R$9:$R$209="")))</s:f>
        <s:v/>
      </s:c>
    </s:row>
    <s:row r="149" ht="25" customHeight="1">
      <s:c r="A149" s="18" t="str">
        <s:f>IF(AND('Records'!A149="RECORD",'Records'!M149&lt;&gt;""),IF(SUMPRODUCT(--('Records'!$M$9:M149='Records'!M149),--('Records'!$A$9:A149="RECORD"))=1,'Records'!M149,""),"")</s:f>
        <s:v/>
      </s:c>
      <s:c r="B149" s="19" t="str">
        <s:f>IF($A149="","",SUMPRODUCT(--('Records'!$M$9:$M$209=$A149),--('Records'!$A$9:$A$209="RECORD"),--('Records'!$R$9:$R$209="ha"),'Records'!$Q$9:$Q$209))</s:f>
        <s:v/>
      </s:c>
      <s:c r="C149" s="19" t="str">
        <s:f>IF($A149="","",SUMPRODUCT(--('Records'!$M$9:$M$209=$A149),--('Records'!$A$9:$A$209="RECORD"),--('Records'!$R$9:$R$209="acre"),'Records'!$Q$9:$Q$209))</s:f>
        <s:v/>
      </s:c>
      <s:c r="D149" s="19" t="str">
        <s:f>IF($A149="","",SUMPRODUCT(--('Records'!$M$9:$M$209=$A149),--('Records'!$A$9:$A$209="RECORD"),--('Records'!$R$9:$R$209="m²"),'Records'!$Q$9:$Q$209))</s:f>
        <s:v/>
      </s:c>
      <s:c r="E149" s="20" t="str">
        <s:f>IF($A149="","",SUMPRODUCT(--('Records'!$M$9:$M$209=$A149),--('Records'!$A$9:$A$209="RECORD"),--('Records'!$Q$9:$Q$209=""))+SUMPRODUCT(--('Records'!$M$9:$M$209=$A149),--('Records'!$A$9:$A$209="RECORD"),--('Records'!$Q$9:$Q$209&lt;&gt;""),--('Records'!$R$9:$R$209="")))</s:f>
        <s:v/>
      </s:c>
      <s:c r="F149" s="21" t="n"/>
      <s:c r="G149" s="18" t="str">
        <s:f>IF(AND('Records'!A149="RECORD",'Records'!J149&lt;&gt;""),IF(SUMPRODUCT(--('Records'!$J$9:J149='Records'!J149),--('Records'!$A$9:A149="RECORD"))=1,'Records'!J149,""),"")</s:f>
        <s:v/>
      </s:c>
      <s:c r="H149" s="19" t="str">
        <s:f>IF($G149="","",SUMPRODUCT(--('Records'!$J$9:$J$209=$G149),--('Records'!$A$9:$A$209="RECORD"),--('Records'!$R$9:$R$209="ha"),'Records'!$Q$9:$Q$209))</s:f>
        <s:v/>
      </s:c>
      <s:c r="I149" s="19" t="str">
        <s:f>IF($G149="","",SUMPRODUCT(--('Records'!$J$9:$J$209=$G149),--('Records'!$A$9:$A$209="RECORD"),--('Records'!$R$9:$R$209="acre"),'Records'!$Q$9:$Q$209))</s:f>
        <s:v/>
      </s:c>
      <s:c r="J149" s="19" t="str">
        <s:f>IF($G149="","",SUMPRODUCT(--('Records'!$J$9:$J$209=$G149),--('Records'!$A$9:$A$209="RECORD"),--('Records'!$R$9:$R$209="m²"),'Records'!$Q$9:$Q$209))</s:f>
        <s:v/>
      </s:c>
      <s:c r="K149" s="20" t="str">
        <s:f>IF($G149="","",SUMPRODUCT(--('Records'!$J$9:$J$209=$G149),--('Records'!$A$9:$A$209="RECORD"),--('Records'!$Q$9:$Q$209=""))+SUMPRODUCT(--('Records'!$J$9:$J$209=$G149),--('Records'!$A$9:$A$209="RECORD"),--('Records'!$Q$9:$Q$209&lt;&gt;""),--('Records'!$R$9:$R$209="")))</s:f>
        <s:v/>
      </s:c>
    </s:row>
    <s:row r="150" ht="25" customHeight="1">
      <s:c r="A150" s="18" t="str">
        <s:f>IF(AND('Records'!A150="RECORD",'Records'!M150&lt;&gt;""),IF(SUMPRODUCT(--('Records'!$M$9:M150='Records'!M150),--('Records'!$A$9:A150="RECORD"))=1,'Records'!M150,""),"")</s:f>
        <s:v/>
      </s:c>
      <s:c r="B150" s="19" t="str">
        <s:f>IF($A150="","",SUMPRODUCT(--('Records'!$M$9:$M$209=$A150),--('Records'!$A$9:$A$209="RECORD"),--('Records'!$R$9:$R$209="ha"),'Records'!$Q$9:$Q$209))</s:f>
        <s:v/>
      </s:c>
      <s:c r="C150" s="19" t="str">
        <s:f>IF($A150="","",SUMPRODUCT(--('Records'!$M$9:$M$209=$A150),--('Records'!$A$9:$A$209="RECORD"),--('Records'!$R$9:$R$209="acre"),'Records'!$Q$9:$Q$209))</s:f>
        <s:v/>
      </s:c>
      <s:c r="D150" s="19" t="str">
        <s:f>IF($A150="","",SUMPRODUCT(--('Records'!$M$9:$M$209=$A150),--('Records'!$A$9:$A$209="RECORD"),--('Records'!$R$9:$R$209="m²"),'Records'!$Q$9:$Q$209))</s:f>
        <s:v/>
      </s:c>
      <s:c r="E150" s="20" t="str">
        <s:f>IF($A150="","",SUMPRODUCT(--('Records'!$M$9:$M$209=$A150),--('Records'!$A$9:$A$209="RECORD"),--('Records'!$Q$9:$Q$209=""))+SUMPRODUCT(--('Records'!$M$9:$M$209=$A150),--('Records'!$A$9:$A$209="RECORD"),--('Records'!$Q$9:$Q$209&lt;&gt;""),--('Records'!$R$9:$R$209="")))</s:f>
        <s:v/>
      </s:c>
      <s:c r="F150" s="21" t="n"/>
      <s:c r="G150" s="18" t="str">
        <s:f>IF(AND('Records'!A150="RECORD",'Records'!J150&lt;&gt;""),IF(SUMPRODUCT(--('Records'!$J$9:J150='Records'!J150),--('Records'!$A$9:A150="RECORD"))=1,'Records'!J150,""),"")</s:f>
        <s:v/>
      </s:c>
      <s:c r="H150" s="19" t="str">
        <s:f>IF($G150="","",SUMPRODUCT(--('Records'!$J$9:$J$209=$G150),--('Records'!$A$9:$A$209="RECORD"),--('Records'!$R$9:$R$209="ha"),'Records'!$Q$9:$Q$209))</s:f>
        <s:v/>
      </s:c>
      <s:c r="I150" s="19" t="str">
        <s:f>IF($G150="","",SUMPRODUCT(--('Records'!$J$9:$J$209=$G150),--('Records'!$A$9:$A$209="RECORD"),--('Records'!$R$9:$R$209="acre"),'Records'!$Q$9:$Q$209))</s:f>
        <s:v/>
      </s:c>
      <s:c r="J150" s="19" t="str">
        <s:f>IF($G150="","",SUMPRODUCT(--('Records'!$J$9:$J$209=$G150),--('Records'!$A$9:$A$209="RECORD"),--('Records'!$R$9:$R$209="m²"),'Records'!$Q$9:$Q$209))</s:f>
        <s:v/>
      </s:c>
      <s:c r="K150" s="20" t="str">
        <s:f>IF($G150="","",SUMPRODUCT(--('Records'!$J$9:$J$209=$G150),--('Records'!$A$9:$A$209="RECORD"),--('Records'!$Q$9:$Q$209=""))+SUMPRODUCT(--('Records'!$J$9:$J$209=$G150),--('Records'!$A$9:$A$209="RECORD"),--('Records'!$Q$9:$Q$209&lt;&gt;""),--('Records'!$R$9:$R$209="")))</s:f>
        <s:v/>
      </s:c>
    </s:row>
    <s:row r="151" ht="25" customHeight="1">
      <s:c r="A151" s="18" t="str">
        <s:f>IF(AND('Records'!A151="RECORD",'Records'!M151&lt;&gt;""),IF(SUMPRODUCT(--('Records'!$M$9:M151='Records'!M151),--('Records'!$A$9:A151="RECORD"))=1,'Records'!M151,""),"")</s:f>
        <s:v/>
      </s:c>
      <s:c r="B151" s="19" t="str">
        <s:f>IF($A151="","",SUMPRODUCT(--('Records'!$M$9:$M$209=$A151),--('Records'!$A$9:$A$209="RECORD"),--('Records'!$R$9:$R$209="ha"),'Records'!$Q$9:$Q$209))</s:f>
        <s:v/>
      </s:c>
      <s:c r="C151" s="19" t="str">
        <s:f>IF($A151="","",SUMPRODUCT(--('Records'!$M$9:$M$209=$A151),--('Records'!$A$9:$A$209="RECORD"),--('Records'!$R$9:$R$209="acre"),'Records'!$Q$9:$Q$209))</s:f>
        <s:v/>
      </s:c>
      <s:c r="D151" s="19" t="str">
        <s:f>IF($A151="","",SUMPRODUCT(--('Records'!$M$9:$M$209=$A151),--('Records'!$A$9:$A$209="RECORD"),--('Records'!$R$9:$R$209="m²"),'Records'!$Q$9:$Q$209))</s:f>
        <s:v/>
      </s:c>
      <s:c r="E151" s="20" t="str">
        <s:f>IF($A151="","",SUMPRODUCT(--('Records'!$M$9:$M$209=$A151),--('Records'!$A$9:$A$209="RECORD"),--('Records'!$Q$9:$Q$209=""))+SUMPRODUCT(--('Records'!$M$9:$M$209=$A151),--('Records'!$A$9:$A$209="RECORD"),--('Records'!$Q$9:$Q$209&lt;&gt;""),--('Records'!$R$9:$R$209="")))</s:f>
        <s:v/>
      </s:c>
      <s:c r="F151" s="21" t="n"/>
      <s:c r="G151" s="18" t="str">
        <s:f>IF(AND('Records'!A151="RECORD",'Records'!J151&lt;&gt;""),IF(SUMPRODUCT(--('Records'!$J$9:J151='Records'!J151),--('Records'!$A$9:A151="RECORD"))=1,'Records'!J151,""),"")</s:f>
        <s:v/>
      </s:c>
      <s:c r="H151" s="19" t="str">
        <s:f>IF($G151="","",SUMPRODUCT(--('Records'!$J$9:$J$209=$G151),--('Records'!$A$9:$A$209="RECORD"),--('Records'!$R$9:$R$209="ha"),'Records'!$Q$9:$Q$209))</s:f>
        <s:v/>
      </s:c>
      <s:c r="I151" s="19" t="str">
        <s:f>IF($G151="","",SUMPRODUCT(--('Records'!$J$9:$J$209=$G151),--('Records'!$A$9:$A$209="RECORD"),--('Records'!$R$9:$R$209="acre"),'Records'!$Q$9:$Q$209))</s:f>
        <s:v/>
      </s:c>
      <s:c r="J151" s="19" t="str">
        <s:f>IF($G151="","",SUMPRODUCT(--('Records'!$J$9:$J$209=$G151),--('Records'!$A$9:$A$209="RECORD"),--('Records'!$R$9:$R$209="m²"),'Records'!$Q$9:$Q$209))</s:f>
        <s:v/>
      </s:c>
      <s:c r="K151" s="20" t="str">
        <s:f>IF($G151="","",SUMPRODUCT(--('Records'!$J$9:$J$209=$G151),--('Records'!$A$9:$A$209="RECORD"),--('Records'!$Q$9:$Q$209=""))+SUMPRODUCT(--('Records'!$J$9:$J$209=$G151),--('Records'!$A$9:$A$209="RECORD"),--('Records'!$Q$9:$Q$209&lt;&gt;""),--('Records'!$R$9:$R$209="")))</s:f>
        <s:v/>
      </s:c>
    </s:row>
    <s:row r="152" ht="25" customHeight="1">
      <s:c r="A152" s="18" t="str">
        <s:f>IF(AND('Records'!A152="RECORD",'Records'!M152&lt;&gt;""),IF(SUMPRODUCT(--('Records'!$M$9:M152='Records'!M152),--('Records'!$A$9:A152="RECORD"))=1,'Records'!M152,""),"")</s:f>
        <s:v/>
      </s:c>
      <s:c r="B152" s="19" t="str">
        <s:f>IF($A152="","",SUMPRODUCT(--('Records'!$M$9:$M$209=$A152),--('Records'!$A$9:$A$209="RECORD"),--('Records'!$R$9:$R$209="ha"),'Records'!$Q$9:$Q$209))</s:f>
        <s:v/>
      </s:c>
      <s:c r="C152" s="19" t="str">
        <s:f>IF($A152="","",SUMPRODUCT(--('Records'!$M$9:$M$209=$A152),--('Records'!$A$9:$A$209="RECORD"),--('Records'!$R$9:$R$209="acre"),'Records'!$Q$9:$Q$209))</s:f>
        <s:v/>
      </s:c>
      <s:c r="D152" s="19" t="str">
        <s:f>IF($A152="","",SUMPRODUCT(--('Records'!$M$9:$M$209=$A152),--('Records'!$A$9:$A$209="RECORD"),--('Records'!$R$9:$R$209="m²"),'Records'!$Q$9:$Q$209))</s:f>
        <s:v/>
      </s:c>
      <s:c r="E152" s="20" t="str">
        <s:f>IF($A152="","",SUMPRODUCT(--('Records'!$M$9:$M$209=$A152),--('Records'!$A$9:$A$209="RECORD"),--('Records'!$Q$9:$Q$209=""))+SUMPRODUCT(--('Records'!$M$9:$M$209=$A152),--('Records'!$A$9:$A$209="RECORD"),--('Records'!$Q$9:$Q$209&lt;&gt;""),--('Records'!$R$9:$R$209="")))</s:f>
        <s:v/>
      </s:c>
      <s:c r="F152" s="21" t="n"/>
      <s:c r="G152" s="18" t="str">
        <s:f>IF(AND('Records'!A152="RECORD",'Records'!J152&lt;&gt;""),IF(SUMPRODUCT(--('Records'!$J$9:J152='Records'!J152),--('Records'!$A$9:A152="RECORD"))=1,'Records'!J152,""),"")</s:f>
        <s:v/>
      </s:c>
      <s:c r="H152" s="19" t="str">
        <s:f>IF($G152="","",SUMPRODUCT(--('Records'!$J$9:$J$209=$G152),--('Records'!$A$9:$A$209="RECORD"),--('Records'!$R$9:$R$209="ha"),'Records'!$Q$9:$Q$209))</s:f>
        <s:v/>
      </s:c>
      <s:c r="I152" s="19" t="str">
        <s:f>IF($G152="","",SUMPRODUCT(--('Records'!$J$9:$J$209=$G152),--('Records'!$A$9:$A$209="RECORD"),--('Records'!$R$9:$R$209="acre"),'Records'!$Q$9:$Q$209))</s:f>
        <s:v/>
      </s:c>
      <s:c r="J152" s="19" t="str">
        <s:f>IF($G152="","",SUMPRODUCT(--('Records'!$J$9:$J$209=$G152),--('Records'!$A$9:$A$209="RECORD"),--('Records'!$R$9:$R$209="m²"),'Records'!$Q$9:$Q$209))</s:f>
        <s:v/>
      </s:c>
      <s:c r="K152" s="20" t="str">
        <s:f>IF($G152="","",SUMPRODUCT(--('Records'!$J$9:$J$209=$G152),--('Records'!$A$9:$A$209="RECORD"),--('Records'!$Q$9:$Q$209=""))+SUMPRODUCT(--('Records'!$J$9:$J$209=$G152),--('Records'!$A$9:$A$209="RECORD"),--('Records'!$Q$9:$Q$209&lt;&gt;""),--('Records'!$R$9:$R$209="")))</s:f>
        <s:v/>
      </s:c>
    </s:row>
    <s:row r="153" ht="25" customHeight="1">
      <s:c r="A153" s="18" t="str">
        <s:f>IF(AND('Records'!A153="RECORD",'Records'!M153&lt;&gt;""),IF(SUMPRODUCT(--('Records'!$M$9:M153='Records'!M153),--('Records'!$A$9:A153="RECORD"))=1,'Records'!M153,""),"")</s:f>
        <s:v/>
      </s:c>
      <s:c r="B153" s="19" t="str">
        <s:f>IF($A153="","",SUMPRODUCT(--('Records'!$M$9:$M$209=$A153),--('Records'!$A$9:$A$209="RECORD"),--('Records'!$R$9:$R$209="ha"),'Records'!$Q$9:$Q$209))</s:f>
        <s:v/>
      </s:c>
      <s:c r="C153" s="19" t="str">
        <s:f>IF($A153="","",SUMPRODUCT(--('Records'!$M$9:$M$209=$A153),--('Records'!$A$9:$A$209="RECORD"),--('Records'!$R$9:$R$209="acre"),'Records'!$Q$9:$Q$209))</s:f>
        <s:v/>
      </s:c>
      <s:c r="D153" s="19" t="str">
        <s:f>IF($A153="","",SUMPRODUCT(--('Records'!$M$9:$M$209=$A153),--('Records'!$A$9:$A$209="RECORD"),--('Records'!$R$9:$R$209="m²"),'Records'!$Q$9:$Q$209))</s:f>
        <s:v/>
      </s:c>
      <s:c r="E153" s="20" t="str">
        <s:f>IF($A153="","",SUMPRODUCT(--('Records'!$M$9:$M$209=$A153),--('Records'!$A$9:$A$209="RECORD"),--('Records'!$Q$9:$Q$209=""))+SUMPRODUCT(--('Records'!$M$9:$M$209=$A153),--('Records'!$A$9:$A$209="RECORD"),--('Records'!$Q$9:$Q$209&lt;&gt;""),--('Records'!$R$9:$R$209="")))</s:f>
        <s:v/>
      </s:c>
      <s:c r="F153" s="21" t="n"/>
      <s:c r="G153" s="18" t="str">
        <s:f>IF(AND('Records'!A153="RECORD",'Records'!J153&lt;&gt;""),IF(SUMPRODUCT(--('Records'!$J$9:J153='Records'!J153),--('Records'!$A$9:A153="RECORD"))=1,'Records'!J153,""),"")</s:f>
        <s:v/>
      </s:c>
      <s:c r="H153" s="19" t="str">
        <s:f>IF($G153="","",SUMPRODUCT(--('Records'!$J$9:$J$209=$G153),--('Records'!$A$9:$A$209="RECORD"),--('Records'!$R$9:$R$209="ha"),'Records'!$Q$9:$Q$209))</s:f>
        <s:v/>
      </s:c>
      <s:c r="I153" s="19" t="str">
        <s:f>IF($G153="","",SUMPRODUCT(--('Records'!$J$9:$J$209=$G153),--('Records'!$A$9:$A$209="RECORD"),--('Records'!$R$9:$R$209="acre"),'Records'!$Q$9:$Q$209))</s:f>
        <s:v/>
      </s:c>
      <s:c r="J153" s="19" t="str">
        <s:f>IF($G153="","",SUMPRODUCT(--('Records'!$J$9:$J$209=$G153),--('Records'!$A$9:$A$209="RECORD"),--('Records'!$R$9:$R$209="m²"),'Records'!$Q$9:$Q$209))</s:f>
        <s:v/>
      </s:c>
      <s:c r="K153" s="20" t="str">
        <s:f>IF($G153="","",SUMPRODUCT(--('Records'!$J$9:$J$209=$G153),--('Records'!$A$9:$A$209="RECORD"),--('Records'!$Q$9:$Q$209=""))+SUMPRODUCT(--('Records'!$J$9:$J$209=$G153),--('Records'!$A$9:$A$209="RECORD"),--('Records'!$Q$9:$Q$209&lt;&gt;""),--('Records'!$R$9:$R$209="")))</s:f>
        <s:v/>
      </s:c>
    </s:row>
    <s:row r="154" ht="25" customHeight="1">
      <s:c r="A154" s="18" t="str">
        <s:f>IF(AND('Records'!A154="RECORD",'Records'!M154&lt;&gt;""),IF(SUMPRODUCT(--('Records'!$M$9:M154='Records'!M154),--('Records'!$A$9:A154="RECORD"))=1,'Records'!M154,""),"")</s:f>
        <s:v/>
      </s:c>
      <s:c r="B154" s="19" t="str">
        <s:f>IF($A154="","",SUMPRODUCT(--('Records'!$M$9:$M$209=$A154),--('Records'!$A$9:$A$209="RECORD"),--('Records'!$R$9:$R$209="ha"),'Records'!$Q$9:$Q$209))</s:f>
        <s:v/>
      </s:c>
      <s:c r="C154" s="19" t="str">
        <s:f>IF($A154="","",SUMPRODUCT(--('Records'!$M$9:$M$209=$A154),--('Records'!$A$9:$A$209="RECORD"),--('Records'!$R$9:$R$209="acre"),'Records'!$Q$9:$Q$209))</s:f>
        <s:v/>
      </s:c>
      <s:c r="D154" s="19" t="str">
        <s:f>IF($A154="","",SUMPRODUCT(--('Records'!$M$9:$M$209=$A154),--('Records'!$A$9:$A$209="RECORD"),--('Records'!$R$9:$R$209="m²"),'Records'!$Q$9:$Q$209))</s:f>
        <s:v/>
      </s:c>
      <s:c r="E154" s="20" t="str">
        <s:f>IF($A154="","",SUMPRODUCT(--('Records'!$M$9:$M$209=$A154),--('Records'!$A$9:$A$209="RECORD"),--('Records'!$Q$9:$Q$209=""))+SUMPRODUCT(--('Records'!$M$9:$M$209=$A154),--('Records'!$A$9:$A$209="RECORD"),--('Records'!$Q$9:$Q$209&lt;&gt;""),--('Records'!$R$9:$R$209="")))</s:f>
        <s:v/>
      </s:c>
      <s:c r="F154" s="21" t="n"/>
      <s:c r="G154" s="18" t="str">
        <s:f>IF(AND('Records'!A154="RECORD",'Records'!J154&lt;&gt;""),IF(SUMPRODUCT(--('Records'!$J$9:J154='Records'!J154),--('Records'!$A$9:A154="RECORD"))=1,'Records'!J154,""),"")</s:f>
        <s:v/>
      </s:c>
      <s:c r="H154" s="19" t="str">
        <s:f>IF($G154="","",SUMPRODUCT(--('Records'!$J$9:$J$209=$G154),--('Records'!$A$9:$A$209="RECORD"),--('Records'!$R$9:$R$209="ha"),'Records'!$Q$9:$Q$209))</s:f>
        <s:v/>
      </s:c>
      <s:c r="I154" s="19" t="str">
        <s:f>IF($G154="","",SUMPRODUCT(--('Records'!$J$9:$J$209=$G154),--('Records'!$A$9:$A$209="RECORD"),--('Records'!$R$9:$R$209="acre"),'Records'!$Q$9:$Q$209))</s:f>
        <s:v/>
      </s:c>
      <s:c r="J154" s="19" t="str">
        <s:f>IF($G154="","",SUMPRODUCT(--('Records'!$J$9:$J$209=$G154),--('Records'!$A$9:$A$209="RECORD"),--('Records'!$R$9:$R$209="m²"),'Records'!$Q$9:$Q$209))</s:f>
        <s:v/>
      </s:c>
      <s:c r="K154" s="20" t="str">
        <s:f>IF($G154="","",SUMPRODUCT(--('Records'!$J$9:$J$209=$G154),--('Records'!$A$9:$A$209="RECORD"),--('Records'!$Q$9:$Q$209=""))+SUMPRODUCT(--('Records'!$J$9:$J$209=$G154),--('Records'!$A$9:$A$209="RECORD"),--('Records'!$Q$9:$Q$209&lt;&gt;""),--('Records'!$R$9:$R$209="")))</s:f>
        <s:v/>
      </s:c>
    </s:row>
    <s:row r="155" ht="25" customHeight="1">
      <s:c r="A155" s="18" t="str">
        <s:f>IF(AND('Records'!A155="RECORD",'Records'!M155&lt;&gt;""),IF(SUMPRODUCT(--('Records'!$M$9:M155='Records'!M155),--('Records'!$A$9:A155="RECORD"))=1,'Records'!M155,""),"")</s:f>
        <s:v/>
      </s:c>
      <s:c r="B155" s="19" t="str">
        <s:f>IF($A155="","",SUMPRODUCT(--('Records'!$M$9:$M$209=$A155),--('Records'!$A$9:$A$209="RECORD"),--('Records'!$R$9:$R$209="ha"),'Records'!$Q$9:$Q$209))</s:f>
        <s:v/>
      </s:c>
      <s:c r="C155" s="19" t="str">
        <s:f>IF($A155="","",SUMPRODUCT(--('Records'!$M$9:$M$209=$A155),--('Records'!$A$9:$A$209="RECORD"),--('Records'!$R$9:$R$209="acre"),'Records'!$Q$9:$Q$209))</s:f>
        <s:v/>
      </s:c>
      <s:c r="D155" s="19" t="str">
        <s:f>IF($A155="","",SUMPRODUCT(--('Records'!$M$9:$M$209=$A155),--('Records'!$A$9:$A$209="RECORD"),--('Records'!$R$9:$R$209="m²"),'Records'!$Q$9:$Q$209))</s:f>
        <s:v/>
      </s:c>
      <s:c r="E155" s="20" t="str">
        <s:f>IF($A155="","",SUMPRODUCT(--('Records'!$M$9:$M$209=$A155),--('Records'!$A$9:$A$209="RECORD"),--('Records'!$Q$9:$Q$209=""))+SUMPRODUCT(--('Records'!$M$9:$M$209=$A155),--('Records'!$A$9:$A$209="RECORD"),--('Records'!$Q$9:$Q$209&lt;&gt;""),--('Records'!$R$9:$R$209="")))</s:f>
        <s:v/>
      </s:c>
      <s:c r="F155" s="21" t="n"/>
      <s:c r="G155" s="18" t="str">
        <s:f>IF(AND('Records'!A155="RECORD",'Records'!J155&lt;&gt;""),IF(SUMPRODUCT(--('Records'!$J$9:J155='Records'!J155),--('Records'!$A$9:A155="RECORD"))=1,'Records'!J155,""),"")</s:f>
        <s:v/>
      </s:c>
      <s:c r="H155" s="19" t="str">
        <s:f>IF($G155="","",SUMPRODUCT(--('Records'!$J$9:$J$209=$G155),--('Records'!$A$9:$A$209="RECORD"),--('Records'!$R$9:$R$209="ha"),'Records'!$Q$9:$Q$209))</s:f>
        <s:v/>
      </s:c>
      <s:c r="I155" s="19" t="str">
        <s:f>IF($G155="","",SUMPRODUCT(--('Records'!$J$9:$J$209=$G155),--('Records'!$A$9:$A$209="RECORD"),--('Records'!$R$9:$R$209="acre"),'Records'!$Q$9:$Q$209))</s:f>
        <s:v/>
      </s:c>
      <s:c r="J155" s="19" t="str">
        <s:f>IF($G155="","",SUMPRODUCT(--('Records'!$J$9:$J$209=$G155),--('Records'!$A$9:$A$209="RECORD"),--('Records'!$R$9:$R$209="m²"),'Records'!$Q$9:$Q$209))</s:f>
        <s:v/>
      </s:c>
      <s:c r="K155" s="20" t="str">
        <s:f>IF($G155="","",SUMPRODUCT(--('Records'!$J$9:$J$209=$G155),--('Records'!$A$9:$A$209="RECORD"),--('Records'!$Q$9:$Q$209=""))+SUMPRODUCT(--('Records'!$J$9:$J$209=$G155),--('Records'!$A$9:$A$209="RECORD"),--('Records'!$Q$9:$Q$209&lt;&gt;""),--('Records'!$R$9:$R$209="")))</s:f>
        <s:v/>
      </s:c>
    </s:row>
    <s:row r="156" ht="25" customHeight="1">
      <s:c r="A156" s="18" t="str">
        <s:f>IF(AND('Records'!A156="RECORD",'Records'!M156&lt;&gt;""),IF(SUMPRODUCT(--('Records'!$M$9:M156='Records'!M156),--('Records'!$A$9:A156="RECORD"))=1,'Records'!M156,""),"")</s:f>
        <s:v/>
      </s:c>
      <s:c r="B156" s="19" t="str">
        <s:f>IF($A156="","",SUMPRODUCT(--('Records'!$M$9:$M$209=$A156),--('Records'!$A$9:$A$209="RECORD"),--('Records'!$R$9:$R$209="ha"),'Records'!$Q$9:$Q$209))</s:f>
        <s:v/>
      </s:c>
      <s:c r="C156" s="19" t="str">
        <s:f>IF($A156="","",SUMPRODUCT(--('Records'!$M$9:$M$209=$A156),--('Records'!$A$9:$A$209="RECORD"),--('Records'!$R$9:$R$209="acre"),'Records'!$Q$9:$Q$209))</s:f>
        <s:v/>
      </s:c>
      <s:c r="D156" s="19" t="str">
        <s:f>IF($A156="","",SUMPRODUCT(--('Records'!$M$9:$M$209=$A156),--('Records'!$A$9:$A$209="RECORD"),--('Records'!$R$9:$R$209="m²"),'Records'!$Q$9:$Q$209))</s:f>
        <s:v/>
      </s:c>
      <s:c r="E156" s="20" t="str">
        <s:f>IF($A156="","",SUMPRODUCT(--('Records'!$M$9:$M$209=$A156),--('Records'!$A$9:$A$209="RECORD"),--('Records'!$Q$9:$Q$209=""))+SUMPRODUCT(--('Records'!$M$9:$M$209=$A156),--('Records'!$A$9:$A$209="RECORD"),--('Records'!$Q$9:$Q$209&lt;&gt;""),--('Records'!$R$9:$R$209="")))</s:f>
        <s:v/>
      </s:c>
      <s:c r="F156" s="21" t="n"/>
      <s:c r="G156" s="18" t="str">
        <s:f>IF(AND('Records'!A156="RECORD",'Records'!J156&lt;&gt;""),IF(SUMPRODUCT(--('Records'!$J$9:J156='Records'!J156),--('Records'!$A$9:A156="RECORD"))=1,'Records'!J156,""),"")</s:f>
        <s:v/>
      </s:c>
      <s:c r="H156" s="19" t="str">
        <s:f>IF($G156="","",SUMPRODUCT(--('Records'!$J$9:$J$209=$G156),--('Records'!$A$9:$A$209="RECORD"),--('Records'!$R$9:$R$209="ha"),'Records'!$Q$9:$Q$209))</s:f>
        <s:v/>
      </s:c>
      <s:c r="I156" s="19" t="str">
        <s:f>IF($G156="","",SUMPRODUCT(--('Records'!$J$9:$J$209=$G156),--('Records'!$A$9:$A$209="RECORD"),--('Records'!$R$9:$R$209="acre"),'Records'!$Q$9:$Q$209))</s:f>
        <s:v/>
      </s:c>
      <s:c r="J156" s="19" t="str">
        <s:f>IF($G156="","",SUMPRODUCT(--('Records'!$J$9:$J$209=$G156),--('Records'!$A$9:$A$209="RECORD"),--('Records'!$R$9:$R$209="m²"),'Records'!$Q$9:$Q$209))</s:f>
        <s:v/>
      </s:c>
      <s:c r="K156" s="20" t="str">
        <s:f>IF($G156="","",SUMPRODUCT(--('Records'!$J$9:$J$209=$G156),--('Records'!$A$9:$A$209="RECORD"),--('Records'!$Q$9:$Q$209=""))+SUMPRODUCT(--('Records'!$J$9:$J$209=$G156),--('Records'!$A$9:$A$209="RECORD"),--('Records'!$Q$9:$Q$209&lt;&gt;""),--('Records'!$R$9:$R$209="")))</s:f>
        <s:v/>
      </s:c>
    </s:row>
    <s:row r="157" ht="25" customHeight="1">
      <s:c r="A157" s="18" t="str">
        <s:f>IF(AND('Records'!A157="RECORD",'Records'!M157&lt;&gt;""),IF(SUMPRODUCT(--('Records'!$M$9:M157='Records'!M157),--('Records'!$A$9:A157="RECORD"))=1,'Records'!M157,""),"")</s:f>
        <s:v/>
      </s:c>
      <s:c r="B157" s="19" t="str">
        <s:f>IF($A157="","",SUMPRODUCT(--('Records'!$M$9:$M$209=$A157),--('Records'!$A$9:$A$209="RECORD"),--('Records'!$R$9:$R$209="ha"),'Records'!$Q$9:$Q$209))</s:f>
        <s:v/>
      </s:c>
      <s:c r="C157" s="19" t="str">
        <s:f>IF($A157="","",SUMPRODUCT(--('Records'!$M$9:$M$209=$A157),--('Records'!$A$9:$A$209="RECORD"),--('Records'!$R$9:$R$209="acre"),'Records'!$Q$9:$Q$209))</s:f>
        <s:v/>
      </s:c>
      <s:c r="D157" s="19" t="str">
        <s:f>IF($A157="","",SUMPRODUCT(--('Records'!$M$9:$M$209=$A157),--('Records'!$A$9:$A$209="RECORD"),--('Records'!$R$9:$R$209="m²"),'Records'!$Q$9:$Q$209))</s:f>
        <s:v/>
      </s:c>
      <s:c r="E157" s="20" t="str">
        <s:f>IF($A157="","",SUMPRODUCT(--('Records'!$M$9:$M$209=$A157),--('Records'!$A$9:$A$209="RECORD"),--('Records'!$Q$9:$Q$209=""))+SUMPRODUCT(--('Records'!$M$9:$M$209=$A157),--('Records'!$A$9:$A$209="RECORD"),--('Records'!$Q$9:$Q$209&lt;&gt;""),--('Records'!$R$9:$R$209="")))</s:f>
        <s:v/>
      </s:c>
      <s:c r="F157" s="21" t="n"/>
      <s:c r="G157" s="18" t="str">
        <s:f>IF(AND('Records'!A157="RECORD",'Records'!J157&lt;&gt;""),IF(SUMPRODUCT(--('Records'!$J$9:J157='Records'!J157),--('Records'!$A$9:A157="RECORD"))=1,'Records'!J157,""),"")</s:f>
        <s:v/>
      </s:c>
      <s:c r="H157" s="19" t="str">
        <s:f>IF($G157="","",SUMPRODUCT(--('Records'!$J$9:$J$209=$G157),--('Records'!$A$9:$A$209="RECORD"),--('Records'!$R$9:$R$209="ha"),'Records'!$Q$9:$Q$209))</s:f>
        <s:v/>
      </s:c>
      <s:c r="I157" s="19" t="str">
        <s:f>IF($G157="","",SUMPRODUCT(--('Records'!$J$9:$J$209=$G157),--('Records'!$A$9:$A$209="RECORD"),--('Records'!$R$9:$R$209="acre"),'Records'!$Q$9:$Q$209))</s:f>
        <s:v/>
      </s:c>
      <s:c r="J157" s="19" t="str">
        <s:f>IF($G157="","",SUMPRODUCT(--('Records'!$J$9:$J$209=$G157),--('Records'!$A$9:$A$209="RECORD"),--('Records'!$R$9:$R$209="m²"),'Records'!$Q$9:$Q$209))</s:f>
        <s:v/>
      </s:c>
      <s:c r="K157" s="20" t="str">
        <s:f>IF($G157="","",SUMPRODUCT(--('Records'!$J$9:$J$209=$G157),--('Records'!$A$9:$A$209="RECORD"),--('Records'!$Q$9:$Q$209=""))+SUMPRODUCT(--('Records'!$J$9:$J$209=$G157),--('Records'!$A$9:$A$209="RECORD"),--('Records'!$Q$9:$Q$209&lt;&gt;""),--('Records'!$R$9:$R$209="")))</s:f>
        <s:v/>
      </s:c>
    </s:row>
    <s:row r="158" ht="25" customHeight="1">
      <s:c r="A158" s="18" t="str">
        <s:f>IF(AND('Records'!A158="RECORD",'Records'!M158&lt;&gt;""),IF(SUMPRODUCT(--('Records'!$M$9:M158='Records'!M158),--('Records'!$A$9:A158="RECORD"))=1,'Records'!M158,""),"")</s:f>
        <s:v/>
      </s:c>
      <s:c r="B158" s="19" t="str">
        <s:f>IF($A158="","",SUMPRODUCT(--('Records'!$M$9:$M$209=$A158),--('Records'!$A$9:$A$209="RECORD"),--('Records'!$R$9:$R$209="ha"),'Records'!$Q$9:$Q$209))</s:f>
        <s:v/>
      </s:c>
      <s:c r="C158" s="19" t="str">
        <s:f>IF($A158="","",SUMPRODUCT(--('Records'!$M$9:$M$209=$A158),--('Records'!$A$9:$A$209="RECORD"),--('Records'!$R$9:$R$209="acre"),'Records'!$Q$9:$Q$209))</s:f>
        <s:v/>
      </s:c>
      <s:c r="D158" s="19" t="str">
        <s:f>IF($A158="","",SUMPRODUCT(--('Records'!$M$9:$M$209=$A158),--('Records'!$A$9:$A$209="RECORD"),--('Records'!$R$9:$R$209="m²"),'Records'!$Q$9:$Q$209))</s:f>
        <s:v/>
      </s:c>
      <s:c r="E158" s="20" t="str">
        <s:f>IF($A158="","",SUMPRODUCT(--('Records'!$M$9:$M$209=$A158),--('Records'!$A$9:$A$209="RECORD"),--('Records'!$Q$9:$Q$209=""))+SUMPRODUCT(--('Records'!$M$9:$M$209=$A158),--('Records'!$A$9:$A$209="RECORD"),--('Records'!$Q$9:$Q$209&lt;&gt;""),--('Records'!$R$9:$R$209="")))</s:f>
        <s:v/>
      </s:c>
      <s:c r="F158" s="21" t="n"/>
      <s:c r="G158" s="18" t="str">
        <s:f>IF(AND('Records'!A158="RECORD",'Records'!J158&lt;&gt;""),IF(SUMPRODUCT(--('Records'!$J$9:J158='Records'!J158),--('Records'!$A$9:A158="RECORD"))=1,'Records'!J158,""),"")</s:f>
        <s:v/>
      </s:c>
      <s:c r="H158" s="19" t="str">
        <s:f>IF($G158="","",SUMPRODUCT(--('Records'!$J$9:$J$209=$G158),--('Records'!$A$9:$A$209="RECORD"),--('Records'!$R$9:$R$209="ha"),'Records'!$Q$9:$Q$209))</s:f>
        <s:v/>
      </s:c>
      <s:c r="I158" s="19" t="str">
        <s:f>IF($G158="","",SUMPRODUCT(--('Records'!$J$9:$J$209=$G158),--('Records'!$A$9:$A$209="RECORD"),--('Records'!$R$9:$R$209="acre"),'Records'!$Q$9:$Q$209))</s:f>
        <s:v/>
      </s:c>
      <s:c r="J158" s="19" t="str">
        <s:f>IF($G158="","",SUMPRODUCT(--('Records'!$J$9:$J$209=$G158),--('Records'!$A$9:$A$209="RECORD"),--('Records'!$R$9:$R$209="m²"),'Records'!$Q$9:$Q$209))</s:f>
        <s:v/>
      </s:c>
      <s:c r="K158" s="20" t="str">
        <s:f>IF($G158="","",SUMPRODUCT(--('Records'!$J$9:$J$209=$G158),--('Records'!$A$9:$A$209="RECORD"),--('Records'!$Q$9:$Q$209=""))+SUMPRODUCT(--('Records'!$J$9:$J$209=$G158),--('Records'!$A$9:$A$209="RECORD"),--('Records'!$Q$9:$Q$209&lt;&gt;""),--('Records'!$R$9:$R$209="")))</s:f>
        <s:v/>
      </s:c>
    </s:row>
    <s:row r="159" ht="25" customHeight="1">
      <s:c r="A159" s="18" t="str">
        <s:f>IF(AND('Records'!A159="RECORD",'Records'!M159&lt;&gt;""),IF(SUMPRODUCT(--('Records'!$M$9:M159='Records'!M159),--('Records'!$A$9:A159="RECORD"))=1,'Records'!M159,""),"")</s:f>
        <s:v/>
      </s:c>
      <s:c r="B159" s="19" t="str">
        <s:f>IF($A159="","",SUMPRODUCT(--('Records'!$M$9:$M$209=$A159),--('Records'!$A$9:$A$209="RECORD"),--('Records'!$R$9:$R$209="ha"),'Records'!$Q$9:$Q$209))</s:f>
        <s:v/>
      </s:c>
      <s:c r="C159" s="19" t="str">
        <s:f>IF($A159="","",SUMPRODUCT(--('Records'!$M$9:$M$209=$A159),--('Records'!$A$9:$A$209="RECORD"),--('Records'!$R$9:$R$209="acre"),'Records'!$Q$9:$Q$209))</s:f>
        <s:v/>
      </s:c>
      <s:c r="D159" s="19" t="str">
        <s:f>IF($A159="","",SUMPRODUCT(--('Records'!$M$9:$M$209=$A159),--('Records'!$A$9:$A$209="RECORD"),--('Records'!$R$9:$R$209="m²"),'Records'!$Q$9:$Q$209))</s:f>
        <s:v/>
      </s:c>
      <s:c r="E159" s="20" t="str">
        <s:f>IF($A159="","",SUMPRODUCT(--('Records'!$M$9:$M$209=$A159),--('Records'!$A$9:$A$209="RECORD"),--('Records'!$Q$9:$Q$209=""))+SUMPRODUCT(--('Records'!$M$9:$M$209=$A159),--('Records'!$A$9:$A$209="RECORD"),--('Records'!$Q$9:$Q$209&lt;&gt;""),--('Records'!$R$9:$R$209="")))</s:f>
        <s:v/>
      </s:c>
      <s:c r="F159" s="21" t="n"/>
      <s:c r="G159" s="18" t="str">
        <s:f>IF(AND('Records'!A159="RECORD",'Records'!J159&lt;&gt;""),IF(SUMPRODUCT(--('Records'!$J$9:J159='Records'!J159),--('Records'!$A$9:A159="RECORD"))=1,'Records'!J159,""),"")</s:f>
        <s:v/>
      </s:c>
      <s:c r="H159" s="19" t="str">
        <s:f>IF($G159="","",SUMPRODUCT(--('Records'!$J$9:$J$209=$G159),--('Records'!$A$9:$A$209="RECORD"),--('Records'!$R$9:$R$209="ha"),'Records'!$Q$9:$Q$209))</s:f>
        <s:v/>
      </s:c>
      <s:c r="I159" s="19" t="str">
        <s:f>IF($G159="","",SUMPRODUCT(--('Records'!$J$9:$J$209=$G159),--('Records'!$A$9:$A$209="RECORD"),--('Records'!$R$9:$R$209="acre"),'Records'!$Q$9:$Q$209))</s:f>
        <s:v/>
      </s:c>
      <s:c r="J159" s="19" t="str">
        <s:f>IF($G159="","",SUMPRODUCT(--('Records'!$J$9:$J$209=$G159),--('Records'!$A$9:$A$209="RECORD"),--('Records'!$R$9:$R$209="m²"),'Records'!$Q$9:$Q$209))</s:f>
        <s:v/>
      </s:c>
      <s:c r="K159" s="20" t="str">
        <s:f>IF($G159="","",SUMPRODUCT(--('Records'!$J$9:$J$209=$G159),--('Records'!$A$9:$A$209="RECORD"),--('Records'!$Q$9:$Q$209=""))+SUMPRODUCT(--('Records'!$J$9:$J$209=$G159),--('Records'!$A$9:$A$209="RECORD"),--('Records'!$Q$9:$Q$209&lt;&gt;""),--('Records'!$R$9:$R$209="")))</s:f>
        <s:v/>
      </s:c>
    </s:row>
    <s:row r="160" ht="25" customHeight="1">
      <s:c r="A160" s="18" t="str">
        <s:f>IF(AND('Records'!A160="RECORD",'Records'!M160&lt;&gt;""),IF(SUMPRODUCT(--('Records'!$M$9:M160='Records'!M160),--('Records'!$A$9:A160="RECORD"))=1,'Records'!M160,""),"")</s:f>
        <s:v/>
      </s:c>
      <s:c r="B160" s="19" t="str">
        <s:f>IF($A160="","",SUMPRODUCT(--('Records'!$M$9:$M$209=$A160),--('Records'!$A$9:$A$209="RECORD"),--('Records'!$R$9:$R$209="ha"),'Records'!$Q$9:$Q$209))</s:f>
        <s:v/>
      </s:c>
      <s:c r="C160" s="19" t="str">
        <s:f>IF($A160="","",SUMPRODUCT(--('Records'!$M$9:$M$209=$A160),--('Records'!$A$9:$A$209="RECORD"),--('Records'!$R$9:$R$209="acre"),'Records'!$Q$9:$Q$209))</s:f>
        <s:v/>
      </s:c>
      <s:c r="D160" s="19" t="str">
        <s:f>IF($A160="","",SUMPRODUCT(--('Records'!$M$9:$M$209=$A160),--('Records'!$A$9:$A$209="RECORD"),--('Records'!$R$9:$R$209="m²"),'Records'!$Q$9:$Q$209))</s:f>
        <s:v/>
      </s:c>
      <s:c r="E160" s="20" t="str">
        <s:f>IF($A160="","",SUMPRODUCT(--('Records'!$M$9:$M$209=$A160),--('Records'!$A$9:$A$209="RECORD"),--('Records'!$Q$9:$Q$209=""))+SUMPRODUCT(--('Records'!$M$9:$M$209=$A160),--('Records'!$A$9:$A$209="RECORD"),--('Records'!$Q$9:$Q$209&lt;&gt;""),--('Records'!$R$9:$R$209="")))</s:f>
        <s:v/>
      </s:c>
      <s:c r="F160" s="21" t="n"/>
      <s:c r="G160" s="18" t="str">
        <s:f>IF(AND('Records'!A160="RECORD",'Records'!J160&lt;&gt;""),IF(SUMPRODUCT(--('Records'!$J$9:J160='Records'!J160),--('Records'!$A$9:A160="RECORD"))=1,'Records'!J160,""),"")</s:f>
        <s:v/>
      </s:c>
      <s:c r="H160" s="19" t="str">
        <s:f>IF($G160="","",SUMPRODUCT(--('Records'!$J$9:$J$209=$G160),--('Records'!$A$9:$A$209="RECORD"),--('Records'!$R$9:$R$209="ha"),'Records'!$Q$9:$Q$209))</s:f>
        <s:v/>
      </s:c>
      <s:c r="I160" s="19" t="str">
        <s:f>IF($G160="","",SUMPRODUCT(--('Records'!$J$9:$J$209=$G160),--('Records'!$A$9:$A$209="RECORD"),--('Records'!$R$9:$R$209="acre"),'Records'!$Q$9:$Q$209))</s:f>
        <s:v/>
      </s:c>
      <s:c r="J160" s="19" t="str">
        <s:f>IF($G160="","",SUMPRODUCT(--('Records'!$J$9:$J$209=$G160),--('Records'!$A$9:$A$209="RECORD"),--('Records'!$R$9:$R$209="m²"),'Records'!$Q$9:$Q$209))</s:f>
        <s:v/>
      </s:c>
      <s:c r="K160" s="20" t="str">
        <s:f>IF($G160="","",SUMPRODUCT(--('Records'!$J$9:$J$209=$G160),--('Records'!$A$9:$A$209="RECORD"),--('Records'!$Q$9:$Q$209=""))+SUMPRODUCT(--('Records'!$J$9:$J$209=$G160),--('Records'!$A$9:$A$209="RECORD"),--('Records'!$Q$9:$Q$209&lt;&gt;""),--('Records'!$R$9:$R$209="")))</s:f>
        <s:v/>
      </s:c>
    </s:row>
    <s:row r="161" ht="25" customHeight="1">
      <s:c r="A161" s="18" t="str">
        <s:f>IF(AND('Records'!A161="RECORD",'Records'!M161&lt;&gt;""),IF(SUMPRODUCT(--('Records'!$M$9:M161='Records'!M161),--('Records'!$A$9:A161="RECORD"))=1,'Records'!M161,""),"")</s:f>
        <s:v/>
      </s:c>
      <s:c r="B161" s="19" t="str">
        <s:f>IF($A161="","",SUMPRODUCT(--('Records'!$M$9:$M$209=$A161),--('Records'!$A$9:$A$209="RECORD"),--('Records'!$R$9:$R$209="ha"),'Records'!$Q$9:$Q$209))</s:f>
        <s:v/>
      </s:c>
      <s:c r="C161" s="19" t="str">
        <s:f>IF($A161="","",SUMPRODUCT(--('Records'!$M$9:$M$209=$A161),--('Records'!$A$9:$A$209="RECORD"),--('Records'!$R$9:$R$209="acre"),'Records'!$Q$9:$Q$209))</s:f>
        <s:v/>
      </s:c>
      <s:c r="D161" s="19" t="str">
        <s:f>IF($A161="","",SUMPRODUCT(--('Records'!$M$9:$M$209=$A161),--('Records'!$A$9:$A$209="RECORD"),--('Records'!$R$9:$R$209="m²"),'Records'!$Q$9:$Q$209))</s:f>
        <s:v/>
      </s:c>
      <s:c r="E161" s="20" t="str">
        <s:f>IF($A161="","",SUMPRODUCT(--('Records'!$M$9:$M$209=$A161),--('Records'!$A$9:$A$209="RECORD"),--('Records'!$Q$9:$Q$209=""))+SUMPRODUCT(--('Records'!$M$9:$M$209=$A161),--('Records'!$A$9:$A$209="RECORD"),--('Records'!$Q$9:$Q$209&lt;&gt;""),--('Records'!$R$9:$R$209="")))</s:f>
        <s:v/>
      </s:c>
      <s:c r="F161" s="21" t="n"/>
      <s:c r="G161" s="18" t="str">
        <s:f>IF(AND('Records'!A161="RECORD",'Records'!J161&lt;&gt;""),IF(SUMPRODUCT(--('Records'!$J$9:J161='Records'!J161),--('Records'!$A$9:A161="RECORD"))=1,'Records'!J161,""),"")</s:f>
        <s:v/>
      </s:c>
      <s:c r="H161" s="19" t="str">
        <s:f>IF($G161="","",SUMPRODUCT(--('Records'!$J$9:$J$209=$G161),--('Records'!$A$9:$A$209="RECORD"),--('Records'!$R$9:$R$209="ha"),'Records'!$Q$9:$Q$209))</s:f>
        <s:v/>
      </s:c>
      <s:c r="I161" s="19" t="str">
        <s:f>IF($G161="","",SUMPRODUCT(--('Records'!$J$9:$J$209=$G161),--('Records'!$A$9:$A$209="RECORD"),--('Records'!$R$9:$R$209="acre"),'Records'!$Q$9:$Q$209))</s:f>
        <s:v/>
      </s:c>
      <s:c r="J161" s="19" t="str">
        <s:f>IF($G161="","",SUMPRODUCT(--('Records'!$J$9:$J$209=$G161),--('Records'!$A$9:$A$209="RECORD"),--('Records'!$R$9:$R$209="m²"),'Records'!$Q$9:$Q$209))</s:f>
        <s:v/>
      </s:c>
      <s:c r="K161" s="20" t="str">
        <s:f>IF($G161="","",SUMPRODUCT(--('Records'!$J$9:$J$209=$G161),--('Records'!$A$9:$A$209="RECORD"),--('Records'!$Q$9:$Q$209=""))+SUMPRODUCT(--('Records'!$J$9:$J$209=$G161),--('Records'!$A$9:$A$209="RECORD"),--('Records'!$Q$9:$Q$209&lt;&gt;""),--('Records'!$R$9:$R$209="")))</s:f>
        <s:v/>
      </s:c>
    </s:row>
    <s:row r="162" ht="25" customHeight="1">
      <s:c r="A162" s="18" t="str">
        <s:f>IF(AND('Records'!A162="RECORD",'Records'!M162&lt;&gt;""),IF(SUMPRODUCT(--('Records'!$M$9:M162='Records'!M162),--('Records'!$A$9:A162="RECORD"))=1,'Records'!M162,""),"")</s:f>
        <s:v/>
      </s:c>
      <s:c r="B162" s="19" t="str">
        <s:f>IF($A162="","",SUMPRODUCT(--('Records'!$M$9:$M$209=$A162),--('Records'!$A$9:$A$209="RECORD"),--('Records'!$R$9:$R$209="ha"),'Records'!$Q$9:$Q$209))</s:f>
        <s:v/>
      </s:c>
      <s:c r="C162" s="19" t="str">
        <s:f>IF($A162="","",SUMPRODUCT(--('Records'!$M$9:$M$209=$A162),--('Records'!$A$9:$A$209="RECORD"),--('Records'!$R$9:$R$209="acre"),'Records'!$Q$9:$Q$209))</s:f>
        <s:v/>
      </s:c>
      <s:c r="D162" s="19" t="str">
        <s:f>IF($A162="","",SUMPRODUCT(--('Records'!$M$9:$M$209=$A162),--('Records'!$A$9:$A$209="RECORD"),--('Records'!$R$9:$R$209="m²"),'Records'!$Q$9:$Q$209))</s:f>
        <s:v/>
      </s:c>
      <s:c r="E162" s="20" t="str">
        <s:f>IF($A162="","",SUMPRODUCT(--('Records'!$M$9:$M$209=$A162),--('Records'!$A$9:$A$209="RECORD"),--('Records'!$Q$9:$Q$209=""))+SUMPRODUCT(--('Records'!$M$9:$M$209=$A162),--('Records'!$A$9:$A$209="RECORD"),--('Records'!$Q$9:$Q$209&lt;&gt;""),--('Records'!$R$9:$R$209="")))</s:f>
        <s:v/>
      </s:c>
      <s:c r="F162" s="21" t="n"/>
      <s:c r="G162" s="18" t="str">
        <s:f>IF(AND('Records'!A162="RECORD",'Records'!J162&lt;&gt;""),IF(SUMPRODUCT(--('Records'!$J$9:J162='Records'!J162),--('Records'!$A$9:A162="RECORD"))=1,'Records'!J162,""),"")</s:f>
        <s:v/>
      </s:c>
      <s:c r="H162" s="19" t="str">
        <s:f>IF($G162="","",SUMPRODUCT(--('Records'!$J$9:$J$209=$G162),--('Records'!$A$9:$A$209="RECORD"),--('Records'!$R$9:$R$209="ha"),'Records'!$Q$9:$Q$209))</s:f>
        <s:v/>
      </s:c>
      <s:c r="I162" s="19" t="str">
        <s:f>IF($G162="","",SUMPRODUCT(--('Records'!$J$9:$J$209=$G162),--('Records'!$A$9:$A$209="RECORD"),--('Records'!$R$9:$R$209="acre"),'Records'!$Q$9:$Q$209))</s:f>
        <s:v/>
      </s:c>
      <s:c r="J162" s="19" t="str">
        <s:f>IF($G162="","",SUMPRODUCT(--('Records'!$J$9:$J$209=$G162),--('Records'!$A$9:$A$209="RECORD"),--('Records'!$R$9:$R$209="m²"),'Records'!$Q$9:$Q$209))</s:f>
        <s:v/>
      </s:c>
      <s:c r="K162" s="20" t="str">
        <s:f>IF($G162="","",SUMPRODUCT(--('Records'!$J$9:$J$209=$G162),--('Records'!$A$9:$A$209="RECORD"),--('Records'!$Q$9:$Q$209=""))+SUMPRODUCT(--('Records'!$J$9:$J$209=$G162),--('Records'!$A$9:$A$209="RECORD"),--('Records'!$Q$9:$Q$209&lt;&gt;""),--('Records'!$R$9:$R$209="")))</s:f>
        <s:v/>
      </s:c>
    </s:row>
    <s:row r="163" ht="25" customHeight="1">
      <s:c r="A163" s="18" t="str">
        <s:f>IF(AND('Records'!A163="RECORD",'Records'!M163&lt;&gt;""),IF(SUMPRODUCT(--('Records'!$M$9:M163='Records'!M163),--('Records'!$A$9:A163="RECORD"))=1,'Records'!M163,""),"")</s:f>
        <s:v/>
      </s:c>
      <s:c r="B163" s="19" t="str">
        <s:f>IF($A163="","",SUMPRODUCT(--('Records'!$M$9:$M$209=$A163),--('Records'!$A$9:$A$209="RECORD"),--('Records'!$R$9:$R$209="ha"),'Records'!$Q$9:$Q$209))</s:f>
        <s:v/>
      </s:c>
      <s:c r="C163" s="19" t="str">
        <s:f>IF($A163="","",SUMPRODUCT(--('Records'!$M$9:$M$209=$A163),--('Records'!$A$9:$A$209="RECORD"),--('Records'!$R$9:$R$209="acre"),'Records'!$Q$9:$Q$209))</s:f>
        <s:v/>
      </s:c>
      <s:c r="D163" s="19" t="str">
        <s:f>IF($A163="","",SUMPRODUCT(--('Records'!$M$9:$M$209=$A163),--('Records'!$A$9:$A$209="RECORD"),--('Records'!$R$9:$R$209="m²"),'Records'!$Q$9:$Q$209))</s:f>
        <s:v/>
      </s:c>
      <s:c r="E163" s="20" t="str">
        <s:f>IF($A163="","",SUMPRODUCT(--('Records'!$M$9:$M$209=$A163),--('Records'!$A$9:$A$209="RECORD"),--('Records'!$Q$9:$Q$209=""))+SUMPRODUCT(--('Records'!$M$9:$M$209=$A163),--('Records'!$A$9:$A$209="RECORD"),--('Records'!$Q$9:$Q$209&lt;&gt;""),--('Records'!$R$9:$R$209="")))</s:f>
        <s:v/>
      </s:c>
      <s:c r="F163" s="21" t="n"/>
      <s:c r="G163" s="18" t="str">
        <s:f>IF(AND('Records'!A163="RECORD",'Records'!J163&lt;&gt;""),IF(SUMPRODUCT(--('Records'!$J$9:J163='Records'!J163),--('Records'!$A$9:A163="RECORD"))=1,'Records'!J163,""),"")</s:f>
        <s:v/>
      </s:c>
      <s:c r="H163" s="19" t="str">
        <s:f>IF($G163="","",SUMPRODUCT(--('Records'!$J$9:$J$209=$G163),--('Records'!$A$9:$A$209="RECORD"),--('Records'!$R$9:$R$209="ha"),'Records'!$Q$9:$Q$209))</s:f>
        <s:v/>
      </s:c>
      <s:c r="I163" s="19" t="str">
        <s:f>IF($G163="","",SUMPRODUCT(--('Records'!$J$9:$J$209=$G163),--('Records'!$A$9:$A$209="RECORD"),--('Records'!$R$9:$R$209="acre"),'Records'!$Q$9:$Q$209))</s:f>
        <s:v/>
      </s:c>
      <s:c r="J163" s="19" t="str">
        <s:f>IF($G163="","",SUMPRODUCT(--('Records'!$J$9:$J$209=$G163),--('Records'!$A$9:$A$209="RECORD"),--('Records'!$R$9:$R$209="m²"),'Records'!$Q$9:$Q$209))</s:f>
        <s:v/>
      </s:c>
      <s:c r="K163" s="20" t="str">
        <s:f>IF($G163="","",SUMPRODUCT(--('Records'!$J$9:$J$209=$G163),--('Records'!$A$9:$A$209="RECORD"),--('Records'!$Q$9:$Q$209=""))+SUMPRODUCT(--('Records'!$J$9:$J$209=$G163),--('Records'!$A$9:$A$209="RECORD"),--('Records'!$Q$9:$Q$209&lt;&gt;""),--('Records'!$R$9:$R$209="")))</s:f>
        <s:v/>
      </s:c>
    </s:row>
    <s:row r="164" ht="25" customHeight="1">
      <s:c r="A164" s="18" t="str">
        <s:f>IF(AND('Records'!A164="RECORD",'Records'!M164&lt;&gt;""),IF(SUMPRODUCT(--('Records'!$M$9:M164='Records'!M164),--('Records'!$A$9:A164="RECORD"))=1,'Records'!M164,""),"")</s:f>
        <s:v/>
      </s:c>
      <s:c r="B164" s="19" t="str">
        <s:f>IF($A164="","",SUMPRODUCT(--('Records'!$M$9:$M$209=$A164),--('Records'!$A$9:$A$209="RECORD"),--('Records'!$R$9:$R$209="ha"),'Records'!$Q$9:$Q$209))</s:f>
        <s:v/>
      </s:c>
      <s:c r="C164" s="19" t="str">
        <s:f>IF($A164="","",SUMPRODUCT(--('Records'!$M$9:$M$209=$A164),--('Records'!$A$9:$A$209="RECORD"),--('Records'!$R$9:$R$209="acre"),'Records'!$Q$9:$Q$209))</s:f>
        <s:v/>
      </s:c>
      <s:c r="D164" s="19" t="str">
        <s:f>IF($A164="","",SUMPRODUCT(--('Records'!$M$9:$M$209=$A164),--('Records'!$A$9:$A$209="RECORD"),--('Records'!$R$9:$R$209="m²"),'Records'!$Q$9:$Q$209))</s:f>
        <s:v/>
      </s:c>
      <s:c r="E164" s="20" t="str">
        <s:f>IF($A164="","",SUMPRODUCT(--('Records'!$M$9:$M$209=$A164),--('Records'!$A$9:$A$209="RECORD"),--('Records'!$Q$9:$Q$209=""))+SUMPRODUCT(--('Records'!$M$9:$M$209=$A164),--('Records'!$A$9:$A$209="RECORD"),--('Records'!$Q$9:$Q$209&lt;&gt;""),--('Records'!$R$9:$R$209="")))</s:f>
        <s:v/>
      </s:c>
      <s:c r="F164" s="21" t="n"/>
      <s:c r="G164" s="18" t="str">
        <s:f>IF(AND('Records'!A164="RECORD",'Records'!J164&lt;&gt;""),IF(SUMPRODUCT(--('Records'!$J$9:J164='Records'!J164),--('Records'!$A$9:A164="RECORD"))=1,'Records'!J164,""),"")</s:f>
        <s:v/>
      </s:c>
      <s:c r="H164" s="19" t="str">
        <s:f>IF($G164="","",SUMPRODUCT(--('Records'!$J$9:$J$209=$G164),--('Records'!$A$9:$A$209="RECORD"),--('Records'!$R$9:$R$209="ha"),'Records'!$Q$9:$Q$209))</s:f>
        <s:v/>
      </s:c>
      <s:c r="I164" s="19" t="str">
        <s:f>IF($G164="","",SUMPRODUCT(--('Records'!$J$9:$J$209=$G164),--('Records'!$A$9:$A$209="RECORD"),--('Records'!$R$9:$R$209="acre"),'Records'!$Q$9:$Q$209))</s:f>
        <s:v/>
      </s:c>
      <s:c r="J164" s="19" t="str">
        <s:f>IF($G164="","",SUMPRODUCT(--('Records'!$J$9:$J$209=$G164),--('Records'!$A$9:$A$209="RECORD"),--('Records'!$R$9:$R$209="m²"),'Records'!$Q$9:$Q$209))</s:f>
        <s:v/>
      </s:c>
      <s:c r="K164" s="20" t="str">
        <s:f>IF($G164="","",SUMPRODUCT(--('Records'!$J$9:$J$209=$G164),--('Records'!$A$9:$A$209="RECORD"),--('Records'!$Q$9:$Q$209=""))+SUMPRODUCT(--('Records'!$J$9:$J$209=$G164),--('Records'!$A$9:$A$209="RECORD"),--('Records'!$Q$9:$Q$209&lt;&gt;""),--('Records'!$R$9:$R$209="")))</s:f>
        <s:v/>
      </s:c>
    </s:row>
    <s:row r="165" ht="25" customHeight="1">
      <s:c r="A165" s="18" t="str">
        <s:f>IF(AND('Records'!A165="RECORD",'Records'!M165&lt;&gt;""),IF(SUMPRODUCT(--('Records'!$M$9:M165='Records'!M165),--('Records'!$A$9:A165="RECORD"))=1,'Records'!M165,""),"")</s:f>
        <s:v/>
      </s:c>
      <s:c r="B165" s="19" t="str">
        <s:f>IF($A165="","",SUMPRODUCT(--('Records'!$M$9:$M$209=$A165),--('Records'!$A$9:$A$209="RECORD"),--('Records'!$R$9:$R$209="ha"),'Records'!$Q$9:$Q$209))</s:f>
        <s:v/>
      </s:c>
      <s:c r="C165" s="19" t="str">
        <s:f>IF($A165="","",SUMPRODUCT(--('Records'!$M$9:$M$209=$A165),--('Records'!$A$9:$A$209="RECORD"),--('Records'!$R$9:$R$209="acre"),'Records'!$Q$9:$Q$209))</s:f>
        <s:v/>
      </s:c>
      <s:c r="D165" s="19" t="str">
        <s:f>IF($A165="","",SUMPRODUCT(--('Records'!$M$9:$M$209=$A165),--('Records'!$A$9:$A$209="RECORD"),--('Records'!$R$9:$R$209="m²"),'Records'!$Q$9:$Q$209))</s:f>
        <s:v/>
      </s:c>
      <s:c r="E165" s="20" t="str">
        <s:f>IF($A165="","",SUMPRODUCT(--('Records'!$M$9:$M$209=$A165),--('Records'!$A$9:$A$209="RECORD"),--('Records'!$Q$9:$Q$209=""))+SUMPRODUCT(--('Records'!$M$9:$M$209=$A165),--('Records'!$A$9:$A$209="RECORD"),--('Records'!$Q$9:$Q$209&lt;&gt;""),--('Records'!$R$9:$R$209="")))</s:f>
        <s:v/>
      </s:c>
      <s:c r="F165" s="21" t="n"/>
      <s:c r="G165" s="18" t="str">
        <s:f>IF(AND('Records'!A165="RECORD",'Records'!J165&lt;&gt;""),IF(SUMPRODUCT(--('Records'!$J$9:J165='Records'!J165),--('Records'!$A$9:A165="RECORD"))=1,'Records'!J165,""),"")</s:f>
        <s:v/>
      </s:c>
      <s:c r="H165" s="19" t="str">
        <s:f>IF($G165="","",SUMPRODUCT(--('Records'!$J$9:$J$209=$G165),--('Records'!$A$9:$A$209="RECORD"),--('Records'!$R$9:$R$209="ha"),'Records'!$Q$9:$Q$209))</s:f>
        <s:v/>
      </s:c>
      <s:c r="I165" s="19" t="str">
        <s:f>IF($G165="","",SUMPRODUCT(--('Records'!$J$9:$J$209=$G165),--('Records'!$A$9:$A$209="RECORD"),--('Records'!$R$9:$R$209="acre"),'Records'!$Q$9:$Q$209))</s:f>
        <s:v/>
      </s:c>
      <s:c r="J165" s="19" t="str">
        <s:f>IF($G165="","",SUMPRODUCT(--('Records'!$J$9:$J$209=$G165),--('Records'!$A$9:$A$209="RECORD"),--('Records'!$R$9:$R$209="m²"),'Records'!$Q$9:$Q$209))</s:f>
        <s:v/>
      </s:c>
      <s:c r="K165" s="20" t="str">
        <s:f>IF($G165="","",SUMPRODUCT(--('Records'!$J$9:$J$209=$G165),--('Records'!$A$9:$A$209="RECORD"),--('Records'!$Q$9:$Q$209=""))+SUMPRODUCT(--('Records'!$J$9:$J$209=$G165),--('Records'!$A$9:$A$209="RECORD"),--('Records'!$Q$9:$Q$209&lt;&gt;""),--('Records'!$R$9:$R$209="")))</s:f>
        <s:v/>
      </s:c>
    </s:row>
    <s:row r="166" ht="25" customHeight="1">
      <s:c r="A166" s="18" t="str">
        <s:f>IF(AND('Records'!A166="RECORD",'Records'!M166&lt;&gt;""),IF(SUMPRODUCT(--('Records'!$M$9:M166='Records'!M166),--('Records'!$A$9:A166="RECORD"))=1,'Records'!M166,""),"")</s:f>
        <s:v/>
      </s:c>
      <s:c r="B166" s="19" t="str">
        <s:f>IF($A166="","",SUMPRODUCT(--('Records'!$M$9:$M$209=$A166),--('Records'!$A$9:$A$209="RECORD"),--('Records'!$R$9:$R$209="ha"),'Records'!$Q$9:$Q$209))</s:f>
        <s:v/>
      </s:c>
      <s:c r="C166" s="19" t="str">
        <s:f>IF($A166="","",SUMPRODUCT(--('Records'!$M$9:$M$209=$A166),--('Records'!$A$9:$A$209="RECORD"),--('Records'!$R$9:$R$209="acre"),'Records'!$Q$9:$Q$209))</s:f>
        <s:v/>
      </s:c>
      <s:c r="D166" s="19" t="str">
        <s:f>IF($A166="","",SUMPRODUCT(--('Records'!$M$9:$M$209=$A166),--('Records'!$A$9:$A$209="RECORD"),--('Records'!$R$9:$R$209="m²"),'Records'!$Q$9:$Q$209))</s:f>
        <s:v/>
      </s:c>
      <s:c r="E166" s="20" t="str">
        <s:f>IF($A166="","",SUMPRODUCT(--('Records'!$M$9:$M$209=$A166),--('Records'!$A$9:$A$209="RECORD"),--('Records'!$Q$9:$Q$209=""))+SUMPRODUCT(--('Records'!$M$9:$M$209=$A166),--('Records'!$A$9:$A$209="RECORD"),--('Records'!$Q$9:$Q$209&lt;&gt;""),--('Records'!$R$9:$R$209="")))</s:f>
        <s:v/>
      </s:c>
      <s:c r="F166" s="21" t="n"/>
      <s:c r="G166" s="18" t="str">
        <s:f>IF(AND('Records'!A166="RECORD",'Records'!J166&lt;&gt;""),IF(SUMPRODUCT(--('Records'!$J$9:J166='Records'!J166),--('Records'!$A$9:A166="RECORD"))=1,'Records'!J166,""),"")</s:f>
        <s:v/>
      </s:c>
      <s:c r="H166" s="19" t="str">
        <s:f>IF($G166="","",SUMPRODUCT(--('Records'!$J$9:$J$209=$G166),--('Records'!$A$9:$A$209="RECORD"),--('Records'!$R$9:$R$209="ha"),'Records'!$Q$9:$Q$209))</s:f>
        <s:v/>
      </s:c>
      <s:c r="I166" s="19" t="str">
        <s:f>IF($G166="","",SUMPRODUCT(--('Records'!$J$9:$J$209=$G166),--('Records'!$A$9:$A$209="RECORD"),--('Records'!$R$9:$R$209="acre"),'Records'!$Q$9:$Q$209))</s:f>
        <s:v/>
      </s:c>
      <s:c r="J166" s="19" t="str">
        <s:f>IF($G166="","",SUMPRODUCT(--('Records'!$J$9:$J$209=$G166),--('Records'!$A$9:$A$209="RECORD"),--('Records'!$R$9:$R$209="m²"),'Records'!$Q$9:$Q$209))</s:f>
        <s:v/>
      </s:c>
      <s:c r="K166" s="20" t="str">
        <s:f>IF($G166="","",SUMPRODUCT(--('Records'!$J$9:$J$209=$G166),--('Records'!$A$9:$A$209="RECORD"),--('Records'!$Q$9:$Q$209=""))+SUMPRODUCT(--('Records'!$J$9:$J$209=$G166),--('Records'!$A$9:$A$209="RECORD"),--('Records'!$Q$9:$Q$209&lt;&gt;""),--('Records'!$R$9:$R$209="")))</s:f>
        <s:v/>
      </s:c>
    </s:row>
    <s:row r="167" ht="25" customHeight="1">
      <s:c r="A167" s="18" t="str">
        <s:f>IF(AND('Records'!A167="RECORD",'Records'!M167&lt;&gt;""),IF(SUMPRODUCT(--('Records'!$M$9:M167='Records'!M167),--('Records'!$A$9:A167="RECORD"))=1,'Records'!M167,""),"")</s:f>
        <s:v/>
      </s:c>
      <s:c r="B167" s="19" t="str">
        <s:f>IF($A167="","",SUMPRODUCT(--('Records'!$M$9:$M$209=$A167),--('Records'!$A$9:$A$209="RECORD"),--('Records'!$R$9:$R$209="ha"),'Records'!$Q$9:$Q$209))</s:f>
        <s:v/>
      </s:c>
      <s:c r="C167" s="19" t="str">
        <s:f>IF($A167="","",SUMPRODUCT(--('Records'!$M$9:$M$209=$A167),--('Records'!$A$9:$A$209="RECORD"),--('Records'!$R$9:$R$209="acre"),'Records'!$Q$9:$Q$209))</s:f>
        <s:v/>
      </s:c>
      <s:c r="D167" s="19" t="str">
        <s:f>IF($A167="","",SUMPRODUCT(--('Records'!$M$9:$M$209=$A167),--('Records'!$A$9:$A$209="RECORD"),--('Records'!$R$9:$R$209="m²"),'Records'!$Q$9:$Q$209))</s:f>
        <s:v/>
      </s:c>
      <s:c r="E167" s="20" t="str">
        <s:f>IF($A167="","",SUMPRODUCT(--('Records'!$M$9:$M$209=$A167),--('Records'!$A$9:$A$209="RECORD"),--('Records'!$Q$9:$Q$209=""))+SUMPRODUCT(--('Records'!$M$9:$M$209=$A167),--('Records'!$A$9:$A$209="RECORD"),--('Records'!$Q$9:$Q$209&lt;&gt;""),--('Records'!$R$9:$R$209="")))</s:f>
        <s:v/>
      </s:c>
      <s:c r="F167" s="21" t="n"/>
      <s:c r="G167" s="18" t="str">
        <s:f>IF(AND('Records'!A167="RECORD",'Records'!J167&lt;&gt;""),IF(SUMPRODUCT(--('Records'!$J$9:J167='Records'!J167),--('Records'!$A$9:A167="RECORD"))=1,'Records'!J167,""),"")</s:f>
        <s:v/>
      </s:c>
      <s:c r="H167" s="19" t="str">
        <s:f>IF($G167="","",SUMPRODUCT(--('Records'!$J$9:$J$209=$G167),--('Records'!$A$9:$A$209="RECORD"),--('Records'!$R$9:$R$209="ha"),'Records'!$Q$9:$Q$209))</s:f>
        <s:v/>
      </s:c>
      <s:c r="I167" s="19" t="str">
        <s:f>IF($G167="","",SUMPRODUCT(--('Records'!$J$9:$J$209=$G167),--('Records'!$A$9:$A$209="RECORD"),--('Records'!$R$9:$R$209="acre"),'Records'!$Q$9:$Q$209))</s:f>
        <s:v/>
      </s:c>
      <s:c r="J167" s="19" t="str">
        <s:f>IF($G167="","",SUMPRODUCT(--('Records'!$J$9:$J$209=$G167),--('Records'!$A$9:$A$209="RECORD"),--('Records'!$R$9:$R$209="m²"),'Records'!$Q$9:$Q$209))</s:f>
        <s:v/>
      </s:c>
      <s:c r="K167" s="20" t="str">
        <s:f>IF($G167="","",SUMPRODUCT(--('Records'!$J$9:$J$209=$G167),--('Records'!$A$9:$A$209="RECORD"),--('Records'!$Q$9:$Q$209=""))+SUMPRODUCT(--('Records'!$J$9:$J$209=$G167),--('Records'!$A$9:$A$209="RECORD"),--('Records'!$Q$9:$Q$209&lt;&gt;""),--('Records'!$R$9:$R$209="")))</s:f>
        <s:v/>
      </s:c>
    </s:row>
    <s:row r="168" ht="25" customHeight="1">
      <s:c r="A168" s="18" t="str">
        <s:f>IF(AND('Records'!A168="RECORD",'Records'!M168&lt;&gt;""),IF(SUMPRODUCT(--('Records'!$M$9:M168='Records'!M168),--('Records'!$A$9:A168="RECORD"))=1,'Records'!M168,""),"")</s:f>
        <s:v/>
      </s:c>
      <s:c r="B168" s="19" t="str">
        <s:f>IF($A168="","",SUMPRODUCT(--('Records'!$M$9:$M$209=$A168),--('Records'!$A$9:$A$209="RECORD"),--('Records'!$R$9:$R$209="ha"),'Records'!$Q$9:$Q$209))</s:f>
        <s:v/>
      </s:c>
      <s:c r="C168" s="19" t="str">
        <s:f>IF($A168="","",SUMPRODUCT(--('Records'!$M$9:$M$209=$A168),--('Records'!$A$9:$A$209="RECORD"),--('Records'!$R$9:$R$209="acre"),'Records'!$Q$9:$Q$209))</s:f>
        <s:v/>
      </s:c>
      <s:c r="D168" s="19" t="str">
        <s:f>IF($A168="","",SUMPRODUCT(--('Records'!$M$9:$M$209=$A168),--('Records'!$A$9:$A$209="RECORD"),--('Records'!$R$9:$R$209="m²"),'Records'!$Q$9:$Q$209))</s:f>
        <s:v/>
      </s:c>
      <s:c r="E168" s="20" t="str">
        <s:f>IF($A168="","",SUMPRODUCT(--('Records'!$M$9:$M$209=$A168),--('Records'!$A$9:$A$209="RECORD"),--('Records'!$Q$9:$Q$209=""))+SUMPRODUCT(--('Records'!$M$9:$M$209=$A168),--('Records'!$A$9:$A$209="RECORD"),--('Records'!$Q$9:$Q$209&lt;&gt;""),--('Records'!$R$9:$R$209="")))</s:f>
        <s:v/>
      </s:c>
      <s:c r="F168" s="21" t="n"/>
      <s:c r="G168" s="18" t="str">
        <s:f>IF(AND('Records'!A168="RECORD",'Records'!J168&lt;&gt;""),IF(SUMPRODUCT(--('Records'!$J$9:J168='Records'!J168),--('Records'!$A$9:A168="RECORD"))=1,'Records'!J168,""),"")</s:f>
        <s:v/>
      </s:c>
      <s:c r="H168" s="19" t="str">
        <s:f>IF($G168="","",SUMPRODUCT(--('Records'!$J$9:$J$209=$G168),--('Records'!$A$9:$A$209="RECORD"),--('Records'!$R$9:$R$209="ha"),'Records'!$Q$9:$Q$209))</s:f>
        <s:v/>
      </s:c>
      <s:c r="I168" s="19" t="str">
        <s:f>IF($G168="","",SUMPRODUCT(--('Records'!$J$9:$J$209=$G168),--('Records'!$A$9:$A$209="RECORD"),--('Records'!$R$9:$R$209="acre"),'Records'!$Q$9:$Q$209))</s:f>
        <s:v/>
      </s:c>
      <s:c r="J168" s="19" t="str">
        <s:f>IF($G168="","",SUMPRODUCT(--('Records'!$J$9:$J$209=$G168),--('Records'!$A$9:$A$209="RECORD"),--('Records'!$R$9:$R$209="m²"),'Records'!$Q$9:$Q$209))</s:f>
        <s:v/>
      </s:c>
      <s:c r="K168" s="20" t="str">
        <s:f>IF($G168="","",SUMPRODUCT(--('Records'!$J$9:$J$209=$G168),--('Records'!$A$9:$A$209="RECORD"),--('Records'!$Q$9:$Q$209=""))+SUMPRODUCT(--('Records'!$J$9:$J$209=$G168),--('Records'!$A$9:$A$209="RECORD"),--('Records'!$Q$9:$Q$209&lt;&gt;""),--('Records'!$R$9:$R$209="")))</s:f>
        <s:v/>
      </s:c>
    </s:row>
    <s:row r="169" ht="25" customHeight="1">
      <s:c r="A169" s="18" t="str">
        <s:f>IF(AND('Records'!A169="RECORD",'Records'!M169&lt;&gt;""),IF(SUMPRODUCT(--('Records'!$M$9:M169='Records'!M169),--('Records'!$A$9:A169="RECORD"))=1,'Records'!M169,""),"")</s:f>
        <s:v/>
      </s:c>
      <s:c r="B169" s="19" t="str">
        <s:f>IF($A169="","",SUMPRODUCT(--('Records'!$M$9:$M$209=$A169),--('Records'!$A$9:$A$209="RECORD"),--('Records'!$R$9:$R$209="ha"),'Records'!$Q$9:$Q$209))</s:f>
        <s:v/>
      </s:c>
      <s:c r="C169" s="19" t="str">
        <s:f>IF($A169="","",SUMPRODUCT(--('Records'!$M$9:$M$209=$A169),--('Records'!$A$9:$A$209="RECORD"),--('Records'!$R$9:$R$209="acre"),'Records'!$Q$9:$Q$209))</s:f>
        <s:v/>
      </s:c>
      <s:c r="D169" s="19" t="str">
        <s:f>IF($A169="","",SUMPRODUCT(--('Records'!$M$9:$M$209=$A169),--('Records'!$A$9:$A$209="RECORD"),--('Records'!$R$9:$R$209="m²"),'Records'!$Q$9:$Q$209))</s:f>
        <s:v/>
      </s:c>
      <s:c r="E169" s="20" t="str">
        <s:f>IF($A169="","",SUMPRODUCT(--('Records'!$M$9:$M$209=$A169),--('Records'!$A$9:$A$209="RECORD"),--('Records'!$Q$9:$Q$209=""))+SUMPRODUCT(--('Records'!$M$9:$M$209=$A169),--('Records'!$A$9:$A$209="RECORD"),--('Records'!$Q$9:$Q$209&lt;&gt;""),--('Records'!$R$9:$R$209="")))</s:f>
        <s:v/>
      </s:c>
      <s:c r="F169" s="21" t="n"/>
      <s:c r="G169" s="18" t="str">
        <s:f>IF(AND('Records'!A169="RECORD",'Records'!J169&lt;&gt;""),IF(SUMPRODUCT(--('Records'!$J$9:J169='Records'!J169),--('Records'!$A$9:A169="RECORD"))=1,'Records'!J169,""),"")</s:f>
        <s:v/>
      </s:c>
      <s:c r="H169" s="19" t="str">
        <s:f>IF($G169="","",SUMPRODUCT(--('Records'!$J$9:$J$209=$G169),--('Records'!$A$9:$A$209="RECORD"),--('Records'!$R$9:$R$209="ha"),'Records'!$Q$9:$Q$209))</s:f>
        <s:v/>
      </s:c>
      <s:c r="I169" s="19" t="str">
        <s:f>IF($G169="","",SUMPRODUCT(--('Records'!$J$9:$J$209=$G169),--('Records'!$A$9:$A$209="RECORD"),--('Records'!$R$9:$R$209="acre"),'Records'!$Q$9:$Q$209))</s:f>
        <s:v/>
      </s:c>
      <s:c r="J169" s="19" t="str">
        <s:f>IF($G169="","",SUMPRODUCT(--('Records'!$J$9:$J$209=$G169),--('Records'!$A$9:$A$209="RECORD"),--('Records'!$R$9:$R$209="m²"),'Records'!$Q$9:$Q$209))</s:f>
        <s:v/>
      </s:c>
      <s:c r="K169" s="20" t="str">
        <s:f>IF($G169="","",SUMPRODUCT(--('Records'!$J$9:$J$209=$G169),--('Records'!$A$9:$A$209="RECORD"),--('Records'!$Q$9:$Q$209=""))+SUMPRODUCT(--('Records'!$J$9:$J$209=$G169),--('Records'!$A$9:$A$209="RECORD"),--('Records'!$Q$9:$Q$209&lt;&gt;""),--('Records'!$R$9:$R$209="")))</s:f>
        <s:v/>
      </s:c>
    </s:row>
    <s:row r="170" ht="25" customHeight="1">
      <s:c r="A170" s="18" t="str">
        <s:f>IF(AND('Records'!A170="RECORD",'Records'!M170&lt;&gt;""),IF(SUMPRODUCT(--('Records'!$M$9:M170='Records'!M170),--('Records'!$A$9:A170="RECORD"))=1,'Records'!M170,""),"")</s:f>
        <s:v/>
      </s:c>
      <s:c r="B170" s="19" t="str">
        <s:f>IF($A170="","",SUMPRODUCT(--('Records'!$M$9:$M$209=$A170),--('Records'!$A$9:$A$209="RECORD"),--('Records'!$R$9:$R$209="ha"),'Records'!$Q$9:$Q$209))</s:f>
        <s:v/>
      </s:c>
      <s:c r="C170" s="19" t="str">
        <s:f>IF($A170="","",SUMPRODUCT(--('Records'!$M$9:$M$209=$A170),--('Records'!$A$9:$A$209="RECORD"),--('Records'!$R$9:$R$209="acre"),'Records'!$Q$9:$Q$209))</s:f>
        <s:v/>
      </s:c>
      <s:c r="D170" s="19" t="str">
        <s:f>IF($A170="","",SUMPRODUCT(--('Records'!$M$9:$M$209=$A170),--('Records'!$A$9:$A$209="RECORD"),--('Records'!$R$9:$R$209="m²"),'Records'!$Q$9:$Q$209))</s:f>
        <s:v/>
      </s:c>
      <s:c r="E170" s="20" t="str">
        <s:f>IF($A170="","",SUMPRODUCT(--('Records'!$M$9:$M$209=$A170),--('Records'!$A$9:$A$209="RECORD"),--('Records'!$Q$9:$Q$209=""))+SUMPRODUCT(--('Records'!$M$9:$M$209=$A170),--('Records'!$A$9:$A$209="RECORD"),--('Records'!$Q$9:$Q$209&lt;&gt;""),--('Records'!$R$9:$R$209="")))</s:f>
        <s:v/>
      </s:c>
      <s:c r="F170" s="21" t="n"/>
      <s:c r="G170" s="18" t="str">
        <s:f>IF(AND('Records'!A170="RECORD",'Records'!J170&lt;&gt;""),IF(SUMPRODUCT(--('Records'!$J$9:J170='Records'!J170),--('Records'!$A$9:A170="RECORD"))=1,'Records'!J170,""),"")</s:f>
        <s:v/>
      </s:c>
      <s:c r="H170" s="19" t="str">
        <s:f>IF($G170="","",SUMPRODUCT(--('Records'!$J$9:$J$209=$G170),--('Records'!$A$9:$A$209="RECORD"),--('Records'!$R$9:$R$209="ha"),'Records'!$Q$9:$Q$209))</s:f>
        <s:v/>
      </s:c>
      <s:c r="I170" s="19" t="str">
        <s:f>IF($G170="","",SUMPRODUCT(--('Records'!$J$9:$J$209=$G170),--('Records'!$A$9:$A$209="RECORD"),--('Records'!$R$9:$R$209="acre"),'Records'!$Q$9:$Q$209))</s:f>
        <s:v/>
      </s:c>
      <s:c r="J170" s="19" t="str">
        <s:f>IF($G170="","",SUMPRODUCT(--('Records'!$J$9:$J$209=$G170),--('Records'!$A$9:$A$209="RECORD"),--('Records'!$R$9:$R$209="m²"),'Records'!$Q$9:$Q$209))</s:f>
        <s:v/>
      </s:c>
      <s:c r="K170" s="20" t="str">
        <s:f>IF($G170="","",SUMPRODUCT(--('Records'!$J$9:$J$209=$G170),--('Records'!$A$9:$A$209="RECORD"),--('Records'!$Q$9:$Q$209=""))+SUMPRODUCT(--('Records'!$J$9:$J$209=$G170),--('Records'!$A$9:$A$209="RECORD"),--('Records'!$Q$9:$Q$209&lt;&gt;""),--('Records'!$R$9:$R$209="")))</s:f>
        <s:v/>
      </s:c>
    </s:row>
    <s:row r="171" ht="25" customHeight="1">
      <s:c r="A171" s="18" t="str">
        <s:f>IF(AND('Records'!A171="RECORD",'Records'!M171&lt;&gt;""),IF(SUMPRODUCT(--('Records'!$M$9:M171='Records'!M171),--('Records'!$A$9:A171="RECORD"))=1,'Records'!M171,""),"")</s:f>
        <s:v/>
      </s:c>
      <s:c r="B171" s="19" t="str">
        <s:f>IF($A171="","",SUMPRODUCT(--('Records'!$M$9:$M$209=$A171),--('Records'!$A$9:$A$209="RECORD"),--('Records'!$R$9:$R$209="ha"),'Records'!$Q$9:$Q$209))</s:f>
        <s:v/>
      </s:c>
      <s:c r="C171" s="19" t="str">
        <s:f>IF($A171="","",SUMPRODUCT(--('Records'!$M$9:$M$209=$A171),--('Records'!$A$9:$A$209="RECORD"),--('Records'!$R$9:$R$209="acre"),'Records'!$Q$9:$Q$209))</s:f>
        <s:v/>
      </s:c>
      <s:c r="D171" s="19" t="str">
        <s:f>IF($A171="","",SUMPRODUCT(--('Records'!$M$9:$M$209=$A171),--('Records'!$A$9:$A$209="RECORD"),--('Records'!$R$9:$R$209="m²"),'Records'!$Q$9:$Q$209))</s:f>
        <s:v/>
      </s:c>
      <s:c r="E171" s="20" t="str">
        <s:f>IF($A171="","",SUMPRODUCT(--('Records'!$M$9:$M$209=$A171),--('Records'!$A$9:$A$209="RECORD"),--('Records'!$Q$9:$Q$209=""))+SUMPRODUCT(--('Records'!$M$9:$M$209=$A171),--('Records'!$A$9:$A$209="RECORD"),--('Records'!$Q$9:$Q$209&lt;&gt;""),--('Records'!$R$9:$R$209="")))</s:f>
        <s:v/>
      </s:c>
      <s:c r="F171" s="21" t="n"/>
      <s:c r="G171" s="18" t="str">
        <s:f>IF(AND('Records'!A171="RECORD",'Records'!J171&lt;&gt;""),IF(SUMPRODUCT(--('Records'!$J$9:J171='Records'!J171),--('Records'!$A$9:A171="RECORD"))=1,'Records'!J171,""),"")</s:f>
        <s:v/>
      </s:c>
      <s:c r="H171" s="19" t="str">
        <s:f>IF($G171="","",SUMPRODUCT(--('Records'!$J$9:$J$209=$G171),--('Records'!$A$9:$A$209="RECORD"),--('Records'!$R$9:$R$209="ha"),'Records'!$Q$9:$Q$209))</s:f>
        <s:v/>
      </s:c>
      <s:c r="I171" s="19" t="str">
        <s:f>IF($G171="","",SUMPRODUCT(--('Records'!$J$9:$J$209=$G171),--('Records'!$A$9:$A$209="RECORD"),--('Records'!$R$9:$R$209="acre"),'Records'!$Q$9:$Q$209))</s:f>
        <s:v/>
      </s:c>
      <s:c r="J171" s="19" t="str">
        <s:f>IF($G171="","",SUMPRODUCT(--('Records'!$J$9:$J$209=$G171),--('Records'!$A$9:$A$209="RECORD"),--('Records'!$R$9:$R$209="m²"),'Records'!$Q$9:$Q$209))</s:f>
        <s:v/>
      </s:c>
      <s:c r="K171" s="20" t="str">
        <s:f>IF($G171="","",SUMPRODUCT(--('Records'!$J$9:$J$209=$G171),--('Records'!$A$9:$A$209="RECORD"),--('Records'!$Q$9:$Q$209=""))+SUMPRODUCT(--('Records'!$J$9:$J$209=$G171),--('Records'!$A$9:$A$209="RECORD"),--('Records'!$Q$9:$Q$209&lt;&gt;""),--('Records'!$R$9:$R$209="")))</s:f>
        <s:v/>
      </s:c>
    </s:row>
    <s:row r="172" ht="25" customHeight="1">
      <s:c r="A172" s="18" t="str">
        <s:f>IF(AND('Records'!A172="RECORD",'Records'!M172&lt;&gt;""),IF(SUMPRODUCT(--('Records'!$M$9:M172='Records'!M172),--('Records'!$A$9:A172="RECORD"))=1,'Records'!M172,""),"")</s:f>
        <s:v/>
      </s:c>
      <s:c r="B172" s="19" t="str">
        <s:f>IF($A172="","",SUMPRODUCT(--('Records'!$M$9:$M$209=$A172),--('Records'!$A$9:$A$209="RECORD"),--('Records'!$R$9:$R$209="ha"),'Records'!$Q$9:$Q$209))</s:f>
        <s:v/>
      </s:c>
      <s:c r="C172" s="19" t="str">
        <s:f>IF($A172="","",SUMPRODUCT(--('Records'!$M$9:$M$209=$A172),--('Records'!$A$9:$A$209="RECORD"),--('Records'!$R$9:$R$209="acre"),'Records'!$Q$9:$Q$209))</s:f>
        <s:v/>
      </s:c>
      <s:c r="D172" s="19" t="str">
        <s:f>IF($A172="","",SUMPRODUCT(--('Records'!$M$9:$M$209=$A172),--('Records'!$A$9:$A$209="RECORD"),--('Records'!$R$9:$R$209="m²"),'Records'!$Q$9:$Q$209))</s:f>
        <s:v/>
      </s:c>
      <s:c r="E172" s="20" t="str">
        <s:f>IF($A172="","",SUMPRODUCT(--('Records'!$M$9:$M$209=$A172),--('Records'!$A$9:$A$209="RECORD"),--('Records'!$Q$9:$Q$209=""))+SUMPRODUCT(--('Records'!$M$9:$M$209=$A172),--('Records'!$A$9:$A$209="RECORD"),--('Records'!$Q$9:$Q$209&lt;&gt;""),--('Records'!$R$9:$R$209="")))</s:f>
        <s:v/>
      </s:c>
      <s:c r="F172" s="21" t="n"/>
      <s:c r="G172" s="18" t="str">
        <s:f>IF(AND('Records'!A172="RECORD",'Records'!J172&lt;&gt;""),IF(SUMPRODUCT(--('Records'!$J$9:J172='Records'!J172),--('Records'!$A$9:A172="RECORD"))=1,'Records'!J172,""),"")</s:f>
        <s:v/>
      </s:c>
      <s:c r="H172" s="19" t="str">
        <s:f>IF($G172="","",SUMPRODUCT(--('Records'!$J$9:$J$209=$G172),--('Records'!$A$9:$A$209="RECORD"),--('Records'!$R$9:$R$209="ha"),'Records'!$Q$9:$Q$209))</s:f>
        <s:v/>
      </s:c>
      <s:c r="I172" s="19" t="str">
        <s:f>IF($G172="","",SUMPRODUCT(--('Records'!$J$9:$J$209=$G172),--('Records'!$A$9:$A$209="RECORD"),--('Records'!$R$9:$R$209="acre"),'Records'!$Q$9:$Q$209))</s:f>
        <s:v/>
      </s:c>
      <s:c r="J172" s="19" t="str">
        <s:f>IF($G172="","",SUMPRODUCT(--('Records'!$J$9:$J$209=$G172),--('Records'!$A$9:$A$209="RECORD"),--('Records'!$R$9:$R$209="m²"),'Records'!$Q$9:$Q$209))</s:f>
        <s:v/>
      </s:c>
      <s:c r="K172" s="20" t="str">
        <s:f>IF($G172="","",SUMPRODUCT(--('Records'!$J$9:$J$209=$G172),--('Records'!$A$9:$A$209="RECORD"),--('Records'!$Q$9:$Q$209=""))+SUMPRODUCT(--('Records'!$J$9:$J$209=$G172),--('Records'!$A$9:$A$209="RECORD"),--('Records'!$Q$9:$Q$209&lt;&gt;""),--('Records'!$R$9:$R$209="")))</s:f>
        <s:v/>
      </s:c>
    </s:row>
    <s:row r="173" ht="25" customHeight="1">
      <s:c r="A173" s="18" t="str">
        <s:f>IF(AND('Records'!A173="RECORD",'Records'!M173&lt;&gt;""),IF(SUMPRODUCT(--('Records'!$M$9:M173='Records'!M173),--('Records'!$A$9:A173="RECORD"))=1,'Records'!M173,""),"")</s:f>
        <s:v/>
      </s:c>
      <s:c r="B173" s="19" t="str">
        <s:f>IF($A173="","",SUMPRODUCT(--('Records'!$M$9:$M$209=$A173),--('Records'!$A$9:$A$209="RECORD"),--('Records'!$R$9:$R$209="ha"),'Records'!$Q$9:$Q$209))</s:f>
        <s:v/>
      </s:c>
      <s:c r="C173" s="19" t="str">
        <s:f>IF($A173="","",SUMPRODUCT(--('Records'!$M$9:$M$209=$A173),--('Records'!$A$9:$A$209="RECORD"),--('Records'!$R$9:$R$209="acre"),'Records'!$Q$9:$Q$209))</s:f>
        <s:v/>
      </s:c>
      <s:c r="D173" s="19" t="str">
        <s:f>IF($A173="","",SUMPRODUCT(--('Records'!$M$9:$M$209=$A173),--('Records'!$A$9:$A$209="RECORD"),--('Records'!$R$9:$R$209="m²"),'Records'!$Q$9:$Q$209))</s:f>
        <s:v/>
      </s:c>
      <s:c r="E173" s="20" t="str">
        <s:f>IF($A173="","",SUMPRODUCT(--('Records'!$M$9:$M$209=$A173),--('Records'!$A$9:$A$209="RECORD"),--('Records'!$Q$9:$Q$209=""))+SUMPRODUCT(--('Records'!$M$9:$M$209=$A173),--('Records'!$A$9:$A$209="RECORD"),--('Records'!$Q$9:$Q$209&lt;&gt;""),--('Records'!$R$9:$R$209="")))</s:f>
        <s:v/>
      </s:c>
      <s:c r="F173" s="21" t="n"/>
      <s:c r="G173" s="18" t="str">
        <s:f>IF(AND('Records'!A173="RECORD",'Records'!J173&lt;&gt;""),IF(SUMPRODUCT(--('Records'!$J$9:J173='Records'!J173),--('Records'!$A$9:A173="RECORD"))=1,'Records'!J173,""),"")</s:f>
        <s:v/>
      </s:c>
      <s:c r="H173" s="19" t="str">
        <s:f>IF($G173="","",SUMPRODUCT(--('Records'!$J$9:$J$209=$G173),--('Records'!$A$9:$A$209="RECORD"),--('Records'!$R$9:$R$209="ha"),'Records'!$Q$9:$Q$209))</s:f>
        <s:v/>
      </s:c>
      <s:c r="I173" s="19" t="str">
        <s:f>IF($G173="","",SUMPRODUCT(--('Records'!$J$9:$J$209=$G173),--('Records'!$A$9:$A$209="RECORD"),--('Records'!$R$9:$R$209="acre"),'Records'!$Q$9:$Q$209))</s:f>
        <s:v/>
      </s:c>
      <s:c r="J173" s="19" t="str">
        <s:f>IF($G173="","",SUMPRODUCT(--('Records'!$J$9:$J$209=$G173),--('Records'!$A$9:$A$209="RECORD"),--('Records'!$R$9:$R$209="m²"),'Records'!$Q$9:$Q$209))</s:f>
        <s:v/>
      </s:c>
      <s:c r="K173" s="20" t="str">
        <s:f>IF($G173="","",SUMPRODUCT(--('Records'!$J$9:$J$209=$G173),--('Records'!$A$9:$A$209="RECORD"),--('Records'!$Q$9:$Q$209=""))+SUMPRODUCT(--('Records'!$J$9:$J$209=$G173),--('Records'!$A$9:$A$209="RECORD"),--('Records'!$Q$9:$Q$209&lt;&gt;""),--('Records'!$R$9:$R$209="")))</s:f>
        <s:v/>
      </s:c>
    </s:row>
    <s:row r="174" ht="25" customHeight="1">
      <s:c r="A174" s="18" t="str">
        <s:f>IF(AND('Records'!A174="RECORD",'Records'!M174&lt;&gt;""),IF(SUMPRODUCT(--('Records'!$M$9:M174='Records'!M174),--('Records'!$A$9:A174="RECORD"))=1,'Records'!M174,""),"")</s:f>
        <s:v/>
      </s:c>
      <s:c r="B174" s="19" t="str">
        <s:f>IF($A174="","",SUMPRODUCT(--('Records'!$M$9:$M$209=$A174),--('Records'!$A$9:$A$209="RECORD"),--('Records'!$R$9:$R$209="ha"),'Records'!$Q$9:$Q$209))</s:f>
        <s:v/>
      </s:c>
      <s:c r="C174" s="19" t="str">
        <s:f>IF($A174="","",SUMPRODUCT(--('Records'!$M$9:$M$209=$A174),--('Records'!$A$9:$A$209="RECORD"),--('Records'!$R$9:$R$209="acre"),'Records'!$Q$9:$Q$209))</s:f>
        <s:v/>
      </s:c>
      <s:c r="D174" s="19" t="str">
        <s:f>IF($A174="","",SUMPRODUCT(--('Records'!$M$9:$M$209=$A174),--('Records'!$A$9:$A$209="RECORD"),--('Records'!$R$9:$R$209="m²"),'Records'!$Q$9:$Q$209))</s:f>
        <s:v/>
      </s:c>
      <s:c r="E174" s="20" t="str">
        <s:f>IF($A174="","",SUMPRODUCT(--('Records'!$M$9:$M$209=$A174),--('Records'!$A$9:$A$209="RECORD"),--('Records'!$Q$9:$Q$209=""))+SUMPRODUCT(--('Records'!$M$9:$M$209=$A174),--('Records'!$A$9:$A$209="RECORD"),--('Records'!$Q$9:$Q$209&lt;&gt;""),--('Records'!$R$9:$R$209="")))</s:f>
        <s:v/>
      </s:c>
      <s:c r="F174" s="21" t="n"/>
      <s:c r="G174" s="18" t="str">
        <s:f>IF(AND('Records'!A174="RECORD",'Records'!J174&lt;&gt;""),IF(SUMPRODUCT(--('Records'!$J$9:J174='Records'!J174),--('Records'!$A$9:A174="RECORD"))=1,'Records'!J174,""),"")</s:f>
        <s:v/>
      </s:c>
      <s:c r="H174" s="19" t="str">
        <s:f>IF($G174="","",SUMPRODUCT(--('Records'!$J$9:$J$209=$G174),--('Records'!$A$9:$A$209="RECORD"),--('Records'!$R$9:$R$209="ha"),'Records'!$Q$9:$Q$209))</s:f>
        <s:v/>
      </s:c>
      <s:c r="I174" s="19" t="str">
        <s:f>IF($G174="","",SUMPRODUCT(--('Records'!$J$9:$J$209=$G174),--('Records'!$A$9:$A$209="RECORD"),--('Records'!$R$9:$R$209="acre"),'Records'!$Q$9:$Q$209))</s:f>
        <s:v/>
      </s:c>
      <s:c r="J174" s="19" t="str">
        <s:f>IF($G174="","",SUMPRODUCT(--('Records'!$J$9:$J$209=$G174),--('Records'!$A$9:$A$209="RECORD"),--('Records'!$R$9:$R$209="m²"),'Records'!$Q$9:$Q$209))</s:f>
        <s:v/>
      </s:c>
      <s:c r="K174" s="20" t="str">
        <s:f>IF($G174="","",SUMPRODUCT(--('Records'!$J$9:$J$209=$G174),--('Records'!$A$9:$A$209="RECORD"),--('Records'!$Q$9:$Q$209=""))+SUMPRODUCT(--('Records'!$J$9:$J$209=$G174),--('Records'!$A$9:$A$209="RECORD"),--('Records'!$Q$9:$Q$209&lt;&gt;""),--('Records'!$R$9:$R$209="")))</s:f>
        <s:v/>
      </s:c>
    </s:row>
    <s:row r="175" ht="25" customHeight="1">
      <s:c r="A175" s="18" t="str">
        <s:f>IF(AND('Records'!A175="RECORD",'Records'!M175&lt;&gt;""),IF(SUMPRODUCT(--('Records'!$M$9:M175='Records'!M175),--('Records'!$A$9:A175="RECORD"))=1,'Records'!M175,""),"")</s:f>
        <s:v/>
      </s:c>
      <s:c r="B175" s="19" t="str">
        <s:f>IF($A175="","",SUMPRODUCT(--('Records'!$M$9:$M$209=$A175),--('Records'!$A$9:$A$209="RECORD"),--('Records'!$R$9:$R$209="ha"),'Records'!$Q$9:$Q$209))</s:f>
        <s:v/>
      </s:c>
      <s:c r="C175" s="19" t="str">
        <s:f>IF($A175="","",SUMPRODUCT(--('Records'!$M$9:$M$209=$A175),--('Records'!$A$9:$A$209="RECORD"),--('Records'!$R$9:$R$209="acre"),'Records'!$Q$9:$Q$209))</s:f>
        <s:v/>
      </s:c>
      <s:c r="D175" s="19" t="str">
        <s:f>IF($A175="","",SUMPRODUCT(--('Records'!$M$9:$M$209=$A175),--('Records'!$A$9:$A$209="RECORD"),--('Records'!$R$9:$R$209="m²"),'Records'!$Q$9:$Q$209))</s:f>
        <s:v/>
      </s:c>
      <s:c r="E175" s="20" t="str">
        <s:f>IF($A175="","",SUMPRODUCT(--('Records'!$M$9:$M$209=$A175),--('Records'!$A$9:$A$209="RECORD"),--('Records'!$Q$9:$Q$209=""))+SUMPRODUCT(--('Records'!$M$9:$M$209=$A175),--('Records'!$A$9:$A$209="RECORD"),--('Records'!$Q$9:$Q$209&lt;&gt;""),--('Records'!$R$9:$R$209="")))</s:f>
        <s:v/>
      </s:c>
      <s:c r="F175" s="21" t="n"/>
      <s:c r="G175" s="18" t="str">
        <s:f>IF(AND('Records'!A175="RECORD",'Records'!J175&lt;&gt;""),IF(SUMPRODUCT(--('Records'!$J$9:J175='Records'!J175),--('Records'!$A$9:A175="RECORD"))=1,'Records'!J175,""),"")</s:f>
        <s:v/>
      </s:c>
      <s:c r="H175" s="19" t="str">
        <s:f>IF($G175="","",SUMPRODUCT(--('Records'!$J$9:$J$209=$G175),--('Records'!$A$9:$A$209="RECORD"),--('Records'!$R$9:$R$209="ha"),'Records'!$Q$9:$Q$209))</s:f>
        <s:v/>
      </s:c>
      <s:c r="I175" s="19" t="str">
        <s:f>IF($G175="","",SUMPRODUCT(--('Records'!$J$9:$J$209=$G175),--('Records'!$A$9:$A$209="RECORD"),--('Records'!$R$9:$R$209="acre"),'Records'!$Q$9:$Q$209))</s:f>
        <s:v/>
      </s:c>
      <s:c r="J175" s="19" t="str">
        <s:f>IF($G175="","",SUMPRODUCT(--('Records'!$J$9:$J$209=$G175),--('Records'!$A$9:$A$209="RECORD"),--('Records'!$R$9:$R$209="m²"),'Records'!$Q$9:$Q$209))</s:f>
        <s:v/>
      </s:c>
      <s:c r="K175" s="20" t="str">
        <s:f>IF($G175="","",SUMPRODUCT(--('Records'!$J$9:$J$209=$G175),--('Records'!$A$9:$A$209="RECORD"),--('Records'!$Q$9:$Q$209=""))+SUMPRODUCT(--('Records'!$J$9:$J$209=$G175),--('Records'!$A$9:$A$209="RECORD"),--('Records'!$Q$9:$Q$209&lt;&gt;""),--('Records'!$R$9:$R$209="")))</s:f>
        <s:v/>
      </s:c>
    </s:row>
    <s:row r="176" ht="25" customHeight="1">
      <s:c r="A176" s="18" t="str">
        <s:f>IF(AND('Records'!A176="RECORD",'Records'!M176&lt;&gt;""),IF(SUMPRODUCT(--('Records'!$M$9:M176='Records'!M176),--('Records'!$A$9:A176="RECORD"))=1,'Records'!M176,""),"")</s:f>
        <s:v/>
      </s:c>
      <s:c r="B176" s="19" t="str">
        <s:f>IF($A176="","",SUMPRODUCT(--('Records'!$M$9:$M$209=$A176),--('Records'!$A$9:$A$209="RECORD"),--('Records'!$R$9:$R$209="ha"),'Records'!$Q$9:$Q$209))</s:f>
        <s:v/>
      </s:c>
      <s:c r="C176" s="19" t="str">
        <s:f>IF($A176="","",SUMPRODUCT(--('Records'!$M$9:$M$209=$A176),--('Records'!$A$9:$A$209="RECORD"),--('Records'!$R$9:$R$209="acre"),'Records'!$Q$9:$Q$209))</s:f>
        <s:v/>
      </s:c>
      <s:c r="D176" s="19" t="str">
        <s:f>IF($A176="","",SUMPRODUCT(--('Records'!$M$9:$M$209=$A176),--('Records'!$A$9:$A$209="RECORD"),--('Records'!$R$9:$R$209="m²"),'Records'!$Q$9:$Q$209))</s:f>
        <s:v/>
      </s:c>
      <s:c r="E176" s="20" t="str">
        <s:f>IF($A176="","",SUMPRODUCT(--('Records'!$M$9:$M$209=$A176),--('Records'!$A$9:$A$209="RECORD"),--('Records'!$Q$9:$Q$209=""))+SUMPRODUCT(--('Records'!$M$9:$M$209=$A176),--('Records'!$A$9:$A$209="RECORD"),--('Records'!$Q$9:$Q$209&lt;&gt;""),--('Records'!$R$9:$R$209="")))</s:f>
        <s:v/>
      </s:c>
      <s:c r="F176" s="21" t="n"/>
      <s:c r="G176" s="18" t="str">
        <s:f>IF(AND('Records'!A176="RECORD",'Records'!J176&lt;&gt;""),IF(SUMPRODUCT(--('Records'!$J$9:J176='Records'!J176),--('Records'!$A$9:A176="RECORD"))=1,'Records'!J176,""),"")</s:f>
        <s:v/>
      </s:c>
      <s:c r="H176" s="19" t="str">
        <s:f>IF($G176="","",SUMPRODUCT(--('Records'!$J$9:$J$209=$G176),--('Records'!$A$9:$A$209="RECORD"),--('Records'!$R$9:$R$209="ha"),'Records'!$Q$9:$Q$209))</s:f>
        <s:v/>
      </s:c>
      <s:c r="I176" s="19" t="str">
        <s:f>IF($G176="","",SUMPRODUCT(--('Records'!$J$9:$J$209=$G176),--('Records'!$A$9:$A$209="RECORD"),--('Records'!$R$9:$R$209="acre"),'Records'!$Q$9:$Q$209))</s:f>
        <s:v/>
      </s:c>
      <s:c r="J176" s="19" t="str">
        <s:f>IF($G176="","",SUMPRODUCT(--('Records'!$J$9:$J$209=$G176),--('Records'!$A$9:$A$209="RECORD"),--('Records'!$R$9:$R$209="m²"),'Records'!$Q$9:$Q$209))</s:f>
        <s:v/>
      </s:c>
      <s:c r="K176" s="20" t="str">
        <s:f>IF($G176="","",SUMPRODUCT(--('Records'!$J$9:$J$209=$G176),--('Records'!$A$9:$A$209="RECORD"),--('Records'!$Q$9:$Q$209=""))+SUMPRODUCT(--('Records'!$J$9:$J$209=$G176),--('Records'!$A$9:$A$209="RECORD"),--('Records'!$Q$9:$Q$209&lt;&gt;""),--('Records'!$R$9:$R$209="")))</s:f>
        <s:v/>
      </s:c>
    </s:row>
    <s:row r="177" ht="25" customHeight="1">
      <s:c r="A177" s="18" t="str">
        <s:f>IF(AND('Records'!A177="RECORD",'Records'!M177&lt;&gt;""),IF(SUMPRODUCT(--('Records'!$M$9:M177='Records'!M177),--('Records'!$A$9:A177="RECORD"))=1,'Records'!M177,""),"")</s:f>
        <s:v/>
      </s:c>
      <s:c r="B177" s="19" t="str">
        <s:f>IF($A177="","",SUMPRODUCT(--('Records'!$M$9:$M$209=$A177),--('Records'!$A$9:$A$209="RECORD"),--('Records'!$R$9:$R$209="ha"),'Records'!$Q$9:$Q$209))</s:f>
        <s:v/>
      </s:c>
      <s:c r="C177" s="19" t="str">
        <s:f>IF($A177="","",SUMPRODUCT(--('Records'!$M$9:$M$209=$A177),--('Records'!$A$9:$A$209="RECORD"),--('Records'!$R$9:$R$209="acre"),'Records'!$Q$9:$Q$209))</s:f>
        <s:v/>
      </s:c>
      <s:c r="D177" s="19" t="str">
        <s:f>IF($A177="","",SUMPRODUCT(--('Records'!$M$9:$M$209=$A177),--('Records'!$A$9:$A$209="RECORD"),--('Records'!$R$9:$R$209="m²"),'Records'!$Q$9:$Q$209))</s:f>
        <s:v/>
      </s:c>
      <s:c r="E177" s="20" t="str">
        <s:f>IF($A177="","",SUMPRODUCT(--('Records'!$M$9:$M$209=$A177),--('Records'!$A$9:$A$209="RECORD"),--('Records'!$Q$9:$Q$209=""))+SUMPRODUCT(--('Records'!$M$9:$M$209=$A177),--('Records'!$A$9:$A$209="RECORD"),--('Records'!$Q$9:$Q$209&lt;&gt;""),--('Records'!$R$9:$R$209="")))</s:f>
        <s:v/>
      </s:c>
      <s:c r="F177" s="21" t="n"/>
      <s:c r="G177" s="18" t="str">
        <s:f>IF(AND('Records'!A177="RECORD",'Records'!J177&lt;&gt;""),IF(SUMPRODUCT(--('Records'!$J$9:J177='Records'!J177),--('Records'!$A$9:A177="RECORD"))=1,'Records'!J177,""),"")</s:f>
        <s:v/>
      </s:c>
      <s:c r="H177" s="19" t="str">
        <s:f>IF($G177="","",SUMPRODUCT(--('Records'!$J$9:$J$209=$G177),--('Records'!$A$9:$A$209="RECORD"),--('Records'!$R$9:$R$209="ha"),'Records'!$Q$9:$Q$209))</s:f>
        <s:v/>
      </s:c>
      <s:c r="I177" s="19" t="str">
        <s:f>IF($G177="","",SUMPRODUCT(--('Records'!$J$9:$J$209=$G177),--('Records'!$A$9:$A$209="RECORD"),--('Records'!$R$9:$R$209="acre"),'Records'!$Q$9:$Q$209))</s:f>
        <s:v/>
      </s:c>
      <s:c r="J177" s="19" t="str">
        <s:f>IF($G177="","",SUMPRODUCT(--('Records'!$J$9:$J$209=$G177),--('Records'!$A$9:$A$209="RECORD"),--('Records'!$R$9:$R$209="m²"),'Records'!$Q$9:$Q$209))</s:f>
        <s:v/>
      </s:c>
      <s:c r="K177" s="20" t="str">
        <s:f>IF($G177="","",SUMPRODUCT(--('Records'!$J$9:$J$209=$G177),--('Records'!$A$9:$A$209="RECORD"),--('Records'!$Q$9:$Q$209=""))+SUMPRODUCT(--('Records'!$J$9:$J$209=$G177),--('Records'!$A$9:$A$209="RECORD"),--('Records'!$Q$9:$Q$209&lt;&gt;""),--('Records'!$R$9:$R$209="")))</s:f>
        <s:v/>
      </s:c>
    </s:row>
    <s:row r="178" ht="25" customHeight="1">
      <s:c r="A178" s="18" t="str">
        <s:f>IF(AND('Records'!A178="RECORD",'Records'!M178&lt;&gt;""),IF(SUMPRODUCT(--('Records'!$M$9:M178='Records'!M178),--('Records'!$A$9:A178="RECORD"))=1,'Records'!M178,""),"")</s:f>
        <s:v/>
      </s:c>
      <s:c r="B178" s="19" t="str">
        <s:f>IF($A178="","",SUMPRODUCT(--('Records'!$M$9:$M$209=$A178),--('Records'!$A$9:$A$209="RECORD"),--('Records'!$R$9:$R$209="ha"),'Records'!$Q$9:$Q$209))</s:f>
        <s:v/>
      </s:c>
      <s:c r="C178" s="19" t="str">
        <s:f>IF($A178="","",SUMPRODUCT(--('Records'!$M$9:$M$209=$A178),--('Records'!$A$9:$A$209="RECORD"),--('Records'!$R$9:$R$209="acre"),'Records'!$Q$9:$Q$209))</s:f>
        <s:v/>
      </s:c>
      <s:c r="D178" s="19" t="str">
        <s:f>IF($A178="","",SUMPRODUCT(--('Records'!$M$9:$M$209=$A178),--('Records'!$A$9:$A$209="RECORD"),--('Records'!$R$9:$R$209="m²"),'Records'!$Q$9:$Q$209))</s:f>
        <s:v/>
      </s:c>
      <s:c r="E178" s="20" t="str">
        <s:f>IF($A178="","",SUMPRODUCT(--('Records'!$M$9:$M$209=$A178),--('Records'!$A$9:$A$209="RECORD"),--('Records'!$Q$9:$Q$209=""))+SUMPRODUCT(--('Records'!$M$9:$M$209=$A178),--('Records'!$A$9:$A$209="RECORD"),--('Records'!$Q$9:$Q$209&lt;&gt;""),--('Records'!$R$9:$R$209="")))</s:f>
        <s:v/>
      </s:c>
      <s:c r="F178" s="21" t="n"/>
      <s:c r="G178" s="18" t="str">
        <s:f>IF(AND('Records'!A178="RECORD",'Records'!J178&lt;&gt;""),IF(SUMPRODUCT(--('Records'!$J$9:J178='Records'!J178),--('Records'!$A$9:A178="RECORD"))=1,'Records'!J178,""),"")</s:f>
        <s:v/>
      </s:c>
      <s:c r="H178" s="19" t="str">
        <s:f>IF($G178="","",SUMPRODUCT(--('Records'!$J$9:$J$209=$G178),--('Records'!$A$9:$A$209="RECORD"),--('Records'!$R$9:$R$209="ha"),'Records'!$Q$9:$Q$209))</s:f>
        <s:v/>
      </s:c>
      <s:c r="I178" s="19" t="str">
        <s:f>IF($G178="","",SUMPRODUCT(--('Records'!$J$9:$J$209=$G178),--('Records'!$A$9:$A$209="RECORD"),--('Records'!$R$9:$R$209="acre"),'Records'!$Q$9:$Q$209))</s:f>
        <s:v/>
      </s:c>
      <s:c r="J178" s="19" t="str">
        <s:f>IF($G178="","",SUMPRODUCT(--('Records'!$J$9:$J$209=$G178),--('Records'!$A$9:$A$209="RECORD"),--('Records'!$R$9:$R$209="m²"),'Records'!$Q$9:$Q$209))</s:f>
        <s:v/>
      </s:c>
      <s:c r="K178" s="20" t="str">
        <s:f>IF($G178="","",SUMPRODUCT(--('Records'!$J$9:$J$209=$G178),--('Records'!$A$9:$A$209="RECORD"),--('Records'!$Q$9:$Q$209=""))+SUMPRODUCT(--('Records'!$J$9:$J$209=$G178),--('Records'!$A$9:$A$209="RECORD"),--('Records'!$Q$9:$Q$209&lt;&gt;""),--('Records'!$R$9:$R$209="")))</s:f>
        <s:v/>
      </s:c>
    </s:row>
    <s:row r="179" ht="25" customHeight="1">
      <s:c r="A179" s="18" t="str">
        <s:f>IF(AND('Records'!A179="RECORD",'Records'!M179&lt;&gt;""),IF(SUMPRODUCT(--('Records'!$M$9:M179='Records'!M179),--('Records'!$A$9:A179="RECORD"))=1,'Records'!M179,""),"")</s:f>
        <s:v/>
      </s:c>
      <s:c r="B179" s="19" t="str">
        <s:f>IF($A179="","",SUMPRODUCT(--('Records'!$M$9:$M$209=$A179),--('Records'!$A$9:$A$209="RECORD"),--('Records'!$R$9:$R$209="ha"),'Records'!$Q$9:$Q$209))</s:f>
        <s:v/>
      </s:c>
      <s:c r="C179" s="19" t="str">
        <s:f>IF($A179="","",SUMPRODUCT(--('Records'!$M$9:$M$209=$A179),--('Records'!$A$9:$A$209="RECORD"),--('Records'!$R$9:$R$209="acre"),'Records'!$Q$9:$Q$209))</s:f>
        <s:v/>
      </s:c>
      <s:c r="D179" s="19" t="str">
        <s:f>IF($A179="","",SUMPRODUCT(--('Records'!$M$9:$M$209=$A179),--('Records'!$A$9:$A$209="RECORD"),--('Records'!$R$9:$R$209="m²"),'Records'!$Q$9:$Q$209))</s:f>
        <s:v/>
      </s:c>
      <s:c r="E179" s="20" t="str">
        <s:f>IF($A179="","",SUMPRODUCT(--('Records'!$M$9:$M$209=$A179),--('Records'!$A$9:$A$209="RECORD"),--('Records'!$Q$9:$Q$209=""))+SUMPRODUCT(--('Records'!$M$9:$M$209=$A179),--('Records'!$A$9:$A$209="RECORD"),--('Records'!$Q$9:$Q$209&lt;&gt;""),--('Records'!$R$9:$R$209="")))</s:f>
        <s:v/>
      </s:c>
      <s:c r="F179" s="21" t="n"/>
      <s:c r="G179" s="18" t="str">
        <s:f>IF(AND('Records'!A179="RECORD",'Records'!J179&lt;&gt;""),IF(SUMPRODUCT(--('Records'!$J$9:J179='Records'!J179),--('Records'!$A$9:A179="RECORD"))=1,'Records'!J179,""),"")</s:f>
        <s:v/>
      </s:c>
      <s:c r="H179" s="19" t="str">
        <s:f>IF($G179="","",SUMPRODUCT(--('Records'!$J$9:$J$209=$G179),--('Records'!$A$9:$A$209="RECORD"),--('Records'!$R$9:$R$209="ha"),'Records'!$Q$9:$Q$209))</s:f>
        <s:v/>
      </s:c>
      <s:c r="I179" s="19" t="str">
        <s:f>IF($G179="","",SUMPRODUCT(--('Records'!$J$9:$J$209=$G179),--('Records'!$A$9:$A$209="RECORD"),--('Records'!$R$9:$R$209="acre"),'Records'!$Q$9:$Q$209))</s:f>
        <s:v/>
      </s:c>
      <s:c r="J179" s="19" t="str">
        <s:f>IF($G179="","",SUMPRODUCT(--('Records'!$J$9:$J$209=$G179),--('Records'!$A$9:$A$209="RECORD"),--('Records'!$R$9:$R$209="m²"),'Records'!$Q$9:$Q$209))</s:f>
        <s:v/>
      </s:c>
      <s:c r="K179" s="20" t="str">
        <s:f>IF($G179="","",SUMPRODUCT(--('Records'!$J$9:$J$209=$G179),--('Records'!$A$9:$A$209="RECORD"),--('Records'!$Q$9:$Q$209=""))+SUMPRODUCT(--('Records'!$J$9:$J$209=$G179),--('Records'!$A$9:$A$209="RECORD"),--('Records'!$Q$9:$Q$209&lt;&gt;""),--('Records'!$R$9:$R$209="")))</s:f>
        <s:v/>
      </s:c>
    </s:row>
    <s:row r="180" ht="25" customHeight="1">
      <s:c r="A180" s="18" t="str">
        <s:f>IF(AND('Records'!A180="RECORD",'Records'!M180&lt;&gt;""),IF(SUMPRODUCT(--('Records'!$M$9:M180='Records'!M180),--('Records'!$A$9:A180="RECORD"))=1,'Records'!M180,""),"")</s:f>
        <s:v/>
      </s:c>
      <s:c r="B180" s="19" t="str">
        <s:f>IF($A180="","",SUMPRODUCT(--('Records'!$M$9:$M$209=$A180),--('Records'!$A$9:$A$209="RECORD"),--('Records'!$R$9:$R$209="ha"),'Records'!$Q$9:$Q$209))</s:f>
        <s:v/>
      </s:c>
      <s:c r="C180" s="19" t="str">
        <s:f>IF($A180="","",SUMPRODUCT(--('Records'!$M$9:$M$209=$A180),--('Records'!$A$9:$A$209="RECORD"),--('Records'!$R$9:$R$209="acre"),'Records'!$Q$9:$Q$209))</s:f>
        <s:v/>
      </s:c>
      <s:c r="D180" s="19" t="str">
        <s:f>IF($A180="","",SUMPRODUCT(--('Records'!$M$9:$M$209=$A180),--('Records'!$A$9:$A$209="RECORD"),--('Records'!$R$9:$R$209="m²"),'Records'!$Q$9:$Q$209))</s:f>
        <s:v/>
      </s:c>
      <s:c r="E180" s="20" t="str">
        <s:f>IF($A180="","",SUMPRODUCT(--('Records'!$M$9:$M$209=$A180),--('Records'!$A$9:$A$209="RECORD"),--('Records'!$Q$9:$Q$209=""))+SUMPRODUCT(--('Records'!$M$9:$M$209=$A180),--('Records'!$A$9:$A$209="RECORD"),--('Records'!$Q$9:$Q$209&lt;&gt;""),--('Records'!$R$9:$R$209="")))</s:f>
        <s:v/>
      </s:c>
      <s:c r="F180" s="21" t="n"/>
      <s:c r="G180" s="18" t="str">
        <s:f>IF(AND('Records'!A180="RECORD",'Records'!J180&lt;&gt;""),IF(SUMPRODUCT(--('Records'!$J$9:J180='Records'!J180),--('Records'!$A$9:A180="RECORD"))=1,'Records'!J180,""),"")</s:f>
        <s:v/>
      </s:c>
      <s:c r="H180" s="19" t="str">
        <s:f>IF($G180="","",SUMPRODUCT(--('Records'!$J$9:$J$209=$G180),--('Records'!$A$9:$A$209="RECORD"),--('Records'!$R$9:$R$209="ha"),'Records'!$Q$9:$Q$209))</s:f>
        <s:v/>
      </s:c>
      <s:c r="I180" s="19" t="str">
        <s:f>IF($G180="","",SUMPRODUCT(--('Records'!$J$9:$J$209=$G180),--('Records'!$A$9:$A$209="RECORD"),--('Records'!$R$9:$R$209="acre"),'Records'!$Q$9:$Q$209))</s:f>
        <s:v/>
      </s:c>
      <s:c r="J180" s="19" t="str">
        <s:f>IF($G180="","",SUMPRODUCT(--('Records'!$J$9:$J$209=$G180),--('Records'!$A$9:$A$209="RECORD"),--('Records'!$R$9:$R$209="m²"),'Records'!$Q$9:$Q$209))</s:f>
        <s:v/>
      </s:c>
      <s:c r="K180" s="20" t="str">
        <s:f>IF($G180="","",SUMPRODUCT(--('Records'!$J$9:$J$209=$G180),--('Records'!$A$9:$A$209="RECORD"),--('Records'!$Q$9:$Q$209=""))+SUMPRODUCT(--('Records'!$J$9:$J$209=$G180),--('Records'!$A$9:$A$209="RECORD"),--('Records'!$Q$9:$Q$209&lt;&gt;""),--('Records'!$R$9:$R$209="")))</s:f>
        <s:v/>
      </s:c>
    </s:row>
    <s:row r="181" ht="25" customHeight="1">
      <s:c r="A181" s="18" t="str">
        <s:f>IF(AND('Records'!A181="RECORD",'Records'!M181&lt;&gt;""),IF(SUMPRODUCT(--('Records'!$M$9:M181='Records'!M181),--('Records'!$A$9:A181="RECORD"))=1,'Records'!M181,""),"")</s:f>
        <s:v/>
      </s:c>
      <s:c r="B181" s="19" t="str">
        <s:f>IF($A181="","",SUMPRODUCT(--('Records'!$M$9:$M$209=$A181),--('Records'!$A$9:$A$209="RECORD"),--('Records'!$R$9:$R$209="ha"),'Records'!$Q$9:$Q$209))</s:f>
        <s:v/>
      </s:c>
      <s:c r="C181" s="19" t="str">
        <s:f>IF($A181="","",SUMPRODUCT(--('Records'!$M$9:$M$209=$A181),--('Records'!$A$9:$A$209="RECORD"),--('Records'!$R$9:$R$209="acre"),'Records'!$Q$9:$Q$209))</s:f>
        <s:v/>
      </s:c>
      <s:c r="D181" s="19" t="str">
        <s:f>IF($A181="","",SUMPRODUCT(--('Records'!$M$9:$M$209=$A181),--('Records'!$A$9:$A$209="RECORD"),--('Records'!$R$9:$R$209="m²"),'Records'!$Q$9:$Q$209))</s:f>
        <s:v/>
      </s:c>
      <s:c r="E181" s="20" t="str">
        <s:f>IF($A181="","",SUMPRODUCT(--('Records'!$M$9:$M$209=$A181),--('Records'!$A$9:$A$209="RECORD"),--('Records'!$Q$9:$Q$209=""))+SUMPRODUCT(--('Records'!$M$9:$M$209=$A181),--('Records'!$A$9:$A$209="RECORD"),--('Records'!$Q$9:$Q$209&lt;&gt;""),--('Records'!$R$9:$R$209="")))</s:f>
        <s:v/>
      </s:c>
      <s:c r="F181" s="21" t="n"/>
      <s:c r="G181" s="18" t="str">
        <s:f>IF(AND('Records'!A181="RECORD",'Records'!J181&lt;&gt;""),IF(SUMPRODUCT(--('Records'!$J$9:J181='Records'!J181),--('Records'!$A$9:A181="RECORD"))=1,'Records'!J181,""),"")</s:f>
        <s:v/>
      </s:c>
      <s:c r="H181" s="19" t="str">
        <s:f>IF($G181="","",SUMPRODUCT(--('Records'!$J$9:$J$209=$G181),--('Records'!$A$9:$A$209="RECORD"),--('Records'!$R$9:$R$209="ha"),'Records'!$Q$9:$Q$209))</s:f>
        <s:v/>
      </s:c>
      <s:c r="I181" s="19" t="str">
        <s:f>IF($G181="","",SUMPRODUCT(--('Records'!$J$9:$J$209=$G181),--('Records'!$A$9:$A$209="RECORD"),--('Records'!$R$9:$R$209="acre"),'Records'!$Q$9:$Q$209))</s:f>
        <s:v/>
      </s:c>
      <s:c r="J181" s="19" t="str">
        <s:f>IF($G181="","",SUMPRODUCT(--('Records'!$J$9:$J$209=$G181),--('Records'!$A$9:$A$209="RECORD"),--('Records'!$R$9:$R$209="m²"),'Records'!$Q$9:$Q$209))</s:f>
        <s:v/>
      </s:c>
      <s:c r="K181" s="20" t="str">
        <s:f>IF($G181="","",SUMPRODUCT(--('Records'!$J$9:$J$209=$G181),--('Records'!$A$9:$A$209="RECORD"),--('Records'!$Q$9:$Q$209=""))+SUMPRODUCT(--('Records'!$J$9:$J$209=$G181),--('Records'!$A$9:$A$209="RECORD"),--('Records'!$Q$9:$Q$209&lt;&gt;""),--('Records'!$R$9:$R$209="")))</s:f>
        <s:v/>
      </s:c>
    </s:row>
    <s:row r="182" ht="25" customHeight="1">
      <s:c r="A182" s="18" t="str">
        <s:f>IF(AND('Records'!A182="RECORD",'Records'!M182&lt;&gt;""),IF(SUMPRODUCT(--('Records'!$M$9:M182='Records'!M182),--('Records'!$A$9:A182="RECORD"))=1,'Records'!M182,""),"")</s:f>
        <s:v/>
      </s:c>
      <s:c r="B182" s="19" t="str">
        <s:f>IF($A182="","",SUMPRODUCT(--('Records'!$M$9:$M$209=$A182),--('Records'!$A$9:$A$209="RECORD"),--('Records'!$R$9:$R$209="ha"),'Records'!$Q$9:$Q$209))</s:f>
        <s:v/>
      </s:c>
      <s:c r="C182" s="19" t="str">
        <s:f>IF($A182="","",SUMPRODUCT(--('Records'!$M$9:$M$209=$A182),--('Records'!$A$9:$A$209="RECORD"),--('Records'!$R$9:$R$209="acre"),'Records'!$Q$9:$Q$209))</s:f>
        <s:v/>
      </s:c>
      <s:c r="D182" s="19" t="str">
        <s:f>IF($A182="","",SUMPRODUCT(--('Records'!$M$9:$M$209=$A182),--('Records'!$A$9:$A$209="RECORD"),--('Records'!$R$9:$R$209="m²"),'Records'!$Q$9:$Q$209))</s:f>
        <s:v/>
      </s:c>
      <s:c r="E182" s="20" t="str">
        <s:f>IF($A182="","",SUMPRODUCT(--('Records'!$M$9:$M$209=$A182),--('Records'!$A$9:$A$209="RECORD"),--('Records'!$Q$9:$Q$209=""))+SUMPRODUCT(--('Records'!$M$9:$M$209=$A182),--('Records'!$A$9:$A$209="RECORD"),--('Records'!$Q$9:$Q$209&lt;&gt;""),--('Records'!$R$9:$R$209="")))</s:f>
        <s:v/>
      </s:c>
      <s:c r="F182" s="21" t="n"/>
      <s:c r="G182" s="18" t="str">
        <s:f>IF(AND('Records'!A182="RECORD",'Records'!J182&lt;&gt;""),IF(SUMPRODUCT(--('Records'!$J$9:J182='Records'!J182),--('Records'!$A$9:A182="RECORD"))=1,'Records'!J182,""),"")</s:f>
        <s:v/>
      </s:c>
      <s:c r="H182" s="19" t="str">
        <s:f>IF($G182="","",SUMPRODUCT(--('Records'!$J$9:$J$209=$G182),--('Records'!$A$9:$A$209="RECORD"),--('Records'!$R$9:$R$209="ha"),'Records'!$Q$9:$Q$209))</s:f>
        <s:v/>
      </s:c>
      <s:c r="I182" s="19" t="str">
        <s:f>IF($G182="","",SUMPRODUCT(--('Records'!$J$9:$J$209=$G182),--('Records'!$A$9:$A$209="RECORD"),--('Records'!$R$9:$R$209="acre"),'Records'!$Q$9:$Q$209))</s:f>
        <s:v/>
      </s:c>
      <s:c r="J182" s="19" t="str">
        <s:f>IF($G182="","",SUMPRODUCT(--('Records'!$J$9:$J$209=$G182),--('Records'!$A$9:$A$209="RECORD"),--('Records'!$R$9:$R$209="m²"),'Records'!$Q$9:$Q$209))</s:f>
        <s:v/>
      </s:c>
      <s:c r="K182" s="20" t="str">
        <s:f>IF($G182="","",SUMPRODUCT(--('Records'!$J$9:$J$209=$G182),--('Records'!$A$9:$A$209="RECORD"),--('Records'!$Q$9:$Q$209=""))+SUMPRODUCT(--('Records'!$J$9:$J$209=$G182),--('Records'!$A$9:$A$209="RECORD"),--('Records'!$Q$9:$Q$209&lt;&gt;""),--('Records'!$R$9:$R$209="")))</s:f>
        <s:v/>
      </s:c>
    </s:row>
    <s:row r="183" ht="25" customHeight="1">
      <s:c r="A183" s="18" t="str">
        <s:f>IF(AND('Records'!A183="RECORD",'Records'!M183&lt;&gt;""),IF(SUMPRODUCT(--('Records'!$M$9:M183='Records'!M183),--('Records'!$A$9:A183="RECORD"))=1,'Records'!M183,""),"")</s:f>
        <s:v/>
      </s:c>
      <s:c r="B183" s="19" t="str">
        <s:f>IF($A183="","",SUMPRODUCT(--('Records'!$M$9:$M$209=$A183),--('Records'!$A$9:$A$209="RECORD"),--('Records'!$R$9:$R$209="ha"),'Records'!$Q$9:$Q$209))</s:f>
        <s:v/>
      </s:c>
      <s:c r="C183" s="19" t="str">
        <s:f>IF($A183="","",SUMPRODUCT(--('Records'!$M$9:$M$209=$A183),--('Records'!$A$9:$A$209="RECORD"),--('Records'!$R$9:$R$209="acre"),'Records'!$Q$9:$Q$209))</s:f>
        <s:v/>
      </s:c>
      <s:c r="D183" s="19" t="str">
        <s:f>IF($A183="","",SUMPRODUCT(--('Records'!$M$9:$M$209=$A183),--('Records'!$A$9:$A$209="RECORD"),--('Records'!$R$9:$R$209="m²"),'Records'!$Q$9:$Q$209))</s:f>
        <s:v/>
      </s:c>
      <s:c r="E183" s="20" t="str">
        <s:f>IF($A183="","",SUMPRODUCT(--('Records'!$M$9:$M$209=$A183),--('Records'!$A$9:$A$209="RECORD"),--('Records'!$Q$9:$Q$209=""))+SUMPRODUCT(--('Records'!$M$9:$M$209=$A183),--('Records'!$A$9:$A$209="RECORD"),--('Records'!$Q$9:$Q$209&lt;&gt;""),--('Records'!$R$9:$R$209="")))</s:f>
        <s:v/>
      </s:c>
      <s:c r="F183" s="21" t="n"/>
      <s:c r="G183" s="18" t="str">
        <s:f>IF(AND('Records'!A183="RECORD",'Records'!J183&lt;&gt;""),IF(SUMPRODUCT(--('Records'!$J$9:J183='Records'!J183),--('Records'!$A$9:A183="RECORD"))=1,'Records'!J183,""),"")</s:f>
        <s:v/>
      </s:c>
      <s:c r="H183" s="19" t="str">
        <s:f>IF($G183="","",SUMPRODUCT(--('Records'!$J$9:$J$209=$G183),--('Records'!$A$9:$A$209="RECORD"),--('Records'!$R$9:$R$209="ha"),'Records'!$Q$9:$Q$209))</s:f>
        <s:v/>
      </s:c>
      <s:c r="I183" s="19" t="str">
        <s:f>IF($G183="","",SUMPRODUCT(--('Records'!$J$9:$J$209=$G183),--('Records'!$A$9:$A$209="RECORD"),--('Records'!$R$9:$R$209="acre"),'Records'!$Q$9:$Q$209))</s:f>
        <s:v/>
      </s:c>
      <s:c r="J183" s="19" t="str">
        <s:f>IF($G183="","",SUMPRODUCT(--('Records'!$J$9:$J$209=$G183),--('Records'!$A$9:$A$209="RECORD"),--('Records'!$R$9:$R$209="m²"),'Records'!$Q$9:$Q$209))</s:f>
        <s:v/>
      </s:c>
      <s:c r="K183" s="20" t="str">
        <s:f>IF($G183="","",SUMPRODUCT(--('Records'!$J$9:$J$209=$G183),--('Records'!$A$9:$A$209="RECORD"),--('Records'!$Q$9:$Q$209=""))+SUMPRODUCT(--('Records'!$J$9:$J$209=$G183),--('Records'!$A$9:$A$209="RECORD"),--('Records'!$Q$9:$Q$209&lt;&gt;""),--('Records'!$R$9:$R$209="")))</s:f>
        <s:v/>
      </s:c>
    </s:row>
    <s:row r="184" ht="25" customHeight="1">
      <s:c r="A184" s="18" t="str">
        <s:f>IF(AND('Records'!A184="RECORD",'Records'!M184&lt;&gt;""),IF(SUMPRODUCT(--('Records'!$M$9:M184='Records'!M184),--('Records'!$A$9:A184="RECORD"))=1,'Records'!M184,""),"")</s:f>
        <s:v/>
      </s:c>
      <s:c r="B184" s="19" t="str">
        <s:f>IF($A184="","",SUMPRODUCT(--('Records'!$M$9:$M$209=$A184),--('Records'!$A$9:$A$209="RECORD"),--('Records'!$R$9:$R$209="ha"),'Records'!$Q$9:$Q$209))</s:f>
        <s:v/>
      </s:c>
      <s:c r="C184" s="19" t="str">
        <s:f>IF($A184="","",SUMPRODUCT(--('Records'!$M$9:$M$209=$A184),--('Records'!$A$9:$A$209="RECORD"),--('Records'!$R$9:$R$209="acre"),'Records'!$Q$9:$Q$209))</s:f>
        <s:v/>
      </s:c>
      <s:c r="D184" s="19" t="str">
        <s:f>IF($A184="","",SUMPRODUCT(--('Records'!$M$9:$M$209=$A184),--('Records'!$A$9:$A$209="RECORD"),--('Records'!$R$9:$R$209="m²"),'Records'!$Q$9:$Q$209))</s:f>
        <s:v/>
      </s:c>
      <s:c r="E184" s="20" t="str">
        <s:f>IF($A184="","",SUMPRODUCT(--('Records'!$M$9:$M$209=$A184),--('Records'!$A$9:$A$209="RECORD"),--('Records'!$Q$9:$Q$209=""))+SUMPRODUCT(--('Records'!$M$9:$M$209=$A184),--('Records'!$A$9:$A$209="RECORD"),--('Records'!$Q$9:$Q$209&lt;&gt;""),--('Records'!$R$9:$R$209="")))</s:f>
        <s:v/>
      </s:c>
      <s:c r="F184" s="21" t="n"/>
      <s:c r="G184" s="18" t="str">
        <s:f>IF(AND('Records'!A184="RECORD",'Records'!J184&lt;&gt;""),IF(SUMPRODUCT(--('Records'!$J$9:J184='Records'!J184),--('Records'!$A$9:A184="RECORD"))=1,'Records'!J184,""),"")</s:f>
        <s:v/>
      </s:c>
      <s:c r="H184" s="19" t="str">
        <s:f>IF($G184="","",SUMPRODUCT(--('Records'!$J$9:$J$209=$G184),--('Records'!$A$9:$A$209="RECORD"),--('Records'!$R$9:$R$209="ha"),'Records'!$Q$9:$Q$209))</s:f>
        <s:v/>
      </s:c>
      <s:c r="I184" s="19" t="str">
        <s:f>IF($G184="","",SUMPRODUCT(--('Records'!$J$9:$J$209=$G184),--('Records'!$A$9:$A$209="RECORD"),--('Records'!$R$9:$R$209="acre"),'Records'!$Q$9:$Q$209))</s:f>
        <s:v/>
      </s:c>
      <s:c r="J184" s="19" t="str">
        <s:f>IF($G184="","",SUMPRODUCT(--('Records'!$J$9:$J$209=$G184),--('Records'!$A$9:$A$209="RECORD"),--('Records'!$R$9:$R$209="m²"),'Records'!$Q$9:$Q$209))</s:f>
        <s:v/>
      </s:c>
      <s:c r="K184" s="20" t="str">
        <s:f>IF($G184="","",SUMPRODUCT(--('Records'!$J$9:$J$209=$G184),--('Records'!$A$9:$A$209="RECORD"),--('Records'!$Q$9:$Q$209=""))+SUMPRODUCT(--('Records'!$J$9:$J$209=$G184),--('Records'!$A$9:$A$209="RECORD"),--('Records'!$Q$9:$Q$209&lt;&gt;""),--('Records'!$R$9:$R$209="")))</s:f>
        <s:v/>
      </s:c>
    </s:row>
    <s:row r="185" ht="25" customHeight="1">
      <s:c r="A185" s="18" t="str">
        <s:f>IF(AND('Records'!A185="RECORD",'Records'!M185&lt;&gt;""),IF(SUMPRODUCT(--('Records'!$M$9:M185='Records'!M185),--('Records'!$A$9:A185="RECORD"))=1,'Records'!M185,""),"")</s:f>
        <s:v/>
      </s:c>
      <s:c r="B185" s="19" t="str">
        <s:f>IF($A185="","",SUMPRODUCT(--('Records'!$M$9:$M$209=$A185),--('Records'!$A$9:$A$209="RECORD"),--('Records'!$R$9:$R$209="ha"),'Records'!$Q$9:$Q$209))</s:f>
        <s:v/>
      </s:c>
      <s:c r="C185" s="19" t="str">
        <s:f>IF($A185="","",SUMPRODUCT(--('Records'!$M$9:$M$209=$A185),--('Records'!$A$9:$A$209="RECORD"),--('Records'!$R$9:$R$209="acre"),'Records'!$Q$9:$Q$209))</s:f>
        <s:v/>
      </s:c>
      <s:c r="D185" s="19" t="str">
        <s:f>IF($A185="","",SUMPRODUCT(--('Records'!$M$9:$M$209=$A185),--('Records'!$A$9:$A$209="RECORD"),--('Records'!$R$9:$R$209="m²"),'Records'!$Q$9:$Q$209))</s:f>
        <s:v/>
      </s:c>
      <s:c r="E185" s="20" t="str">
        <s:f>IF($A185="","",SUMPRODUCT(--('Records'!$M$9:$M$209=$A185),--('Records'!$A$9:$A$209="RECORD"),--('Records'!$Q$9:$Q$209=""))+SUMPRODUCT(--('Records'!$M$9:$M$209=$A185),--('Records'!$A$9:$A$209="RECORD"),--('Records'!$Q$9:$Q$209&lt;&gt;""),--('Records'!$R$9:$R$209="")))</s:f>
        <s:v/>
      </s:c>
      <s:c r="F185" s="21" t="n"/>
      <s:c r="G185" s="18" t="str">
        <s:f>IF(AND('Records'!A185="RECORD",'Records'!J185&lt;&gt;""),IF(SUMPRODUCT(--('Records'!$J$9:J185='Records'!J185),--('Records'!$A$9:A185="RECORD"))=1,'Records'!J185,""),"")</s:f>
        <s:v/>
      </s:c>
      <s:c r="H185" s="19" t="str">
        <s:f>IF($G185="","",SUMPRODUCT(--('Records'!$J$9:$J$209=$G185),--('Records'!$A$9:$A$209="RECORD"),--('Records'!$R$9:$R$209="ha"),'Records'!$Q$9:$Q$209))</s:f>
        <s:v/>
      </s:c>
      <s:c r="I185" s="19" t="str">
        <s:f>IF($G185="","",SUMPRODUCT(--('Records'!$J$9:$J$209=$G185),--('Records'!$A$9:$A$209="RECORD"),--('Records'!$R$9:$R$209="acre"),'Records'!$Q$9:$Q$209))</s:f>
        <s:v/>
      </s:c>
      <s:c r="J185" s="19" t="str">
        <s:f>IF($G185="","",SUMPRODUCT(--('Records'!$J$9:$J$209=$G185),--('Records'!$A$9:$A$209="RECORD"),--('Records'!$R$9:$R$209="m²"),'Records'!$Q$9:$Q$209))</s:f>
        <s:v/>
      </s:c>
      <s:c r="K185" s="20" t="str">
        <s:f>IF($G185="","",SUMPRODUCT(--('Records'!$J$9:$J$209=$G185),--('Records'!$A$9:$A$209="RECORD"),--('Records'!$Q$9:$Q$209=""))+SUMPRODUCT(--('Records'!$J$9:$J$209=$G185),--('Records'!$A$9:$A$209="RECORD"),--('Records'!$Q$9:$Q$209&lt;&gt;""),--('Records'!$R$9:$R$209="")))</s:f>
        <s:v/>
      </s:c>
    </s:row>
    <s:row r="186" ht="25" customHeight="1">
      <s:c r="A186" s="18" t="str">
        <s:f>IF(AND('Records'!A186="RECORD",'Records'!M186&lt;&gt;""),IF(SUMPRODUCT(--('Records'!$M$9:M186='Records'!M186),--('Records'!$A$9:A186="RECORD"))=1,'Records'!M186,""),"")</s:f>
        <s:v/>
      </s:c>
      <s:c r="B186" s="19" t="str">
        <s:f>IF($A186="","",SUMPRODUCT(--('Records'!$M$9:$M$209=$A186),--('Records'!$A$9:$A$209="RECORD"),--('Records'!$R$9:$R$209="ha"),'Records'!$Q$9:$Q$209))</s:f>
        <s:v/>
      </s:c>
      <s:c r="C186" s="19" t="str">
        <s:f>IF($A186="","",SUMPRODUCT(--('Records'!$M$9:$M$209=$A186),--('Records'!$A$9:$A$209="RECORD"),--('Records'!$R$9:$R$209="acre"),'Records'!$Q$9:$Q$209))</s:f>
        <s:v/>
      </s:c>
      <s:c r="D186" s="19" t="str">
        <s:f>IF($A186="","",SUMPRODUCT(--('Records'!$M$9:$M$209=$A186),--('Records'!$A$9:$A$209="RECORD"),--('Records'!$R$9:$R$209="m²"),'Records'!$Q$9:$Q$209))</s:f>
        <s:v/>
      </s:c>
      <s:c r="E186" s="20" t="str">
        <s:f>IF($A186="","",SUMPRODUCT(--('Records'!$M$9:$M$209=$A186),--('Records'!$A$9:$A$209="RECORD"),--('Records'!$Q$9:$Q$209=""))+SUMPRODUCT(--('Records'!$M$9:$M$209=$A186),--('Records'!$A$9:$A$209="RECORD"),--('Records'!$Q$9:$Q$209&lt;&gt;""),--('Records'!$R$9:$R$209="")))</s:f>
        <s:v/>
      </s:c>
      <s:c r="F186" s="21" t="n"/>
      <s:c r="G186" s="18" t="str">
        <s:f>IF(AND('Records'!A186="RECORD",'Records'!J186&lt;&gt;""),IF(SUMPRODUCT(--('Records'!$J$9:J186='Records'!J186),--('Records'!$A$9:A186="RECORD"))=1,'Records'!J186,""),"")</s:f>
        <s:v/>
      </s:c>
      <s:c r="H186" s="19" t="str">
        <s:f>IF($G186="","",SUMPRODUCT(--('Records'!$J$9:$J$209=$G186),--('Records'!$A$9:$A$209="RECORD"),--('Records'!$R$9:$R$209="ha"),'Records'!$Q$9:$Q$209))</s:f>
        <s:v/>
      </s:c>
      <s:c r="I186" s="19" t="str">
        <s:f>IF($G186="","",SUMPRODUCT(--('Records'!$J$9:$J$209=$G186),--('Records'!$A$9:$A$209="RECORD"),--('Records'!$R$9:$R$209="acre"),'Records'!$Q$9:$Q$209))</s:f>
        <s:v/>
      </s:c>
      <s:c r="J186" s="19" t="str">
        <s:f>IF($G186="","",SUMPRODUCT(--('Records'!$J$9:$J$209=$G186),--('Records'!$A$9:$A$209="RECORD"),--('Records'!$R$9:$R$209="m²"),'Records'!$Q$9:$Q$209))</s:f>
        <s:v/>
      </s:c>
      <s:c r="K186" s="20" t="str">
        <s:f>IF($G186="","",SUMPRODUCT(--('Records'!$J$9:$J$209=$G186),--('Records'!$A$9:$A$209="RECORD"),--('Records'!$Q$9:$Q$209=""))+SUMPRODUCT(--('Records'!$J$9:$J$209=$G186),--('Records'!$A$9:$A$209="RECORD"),--('Records'!$Q$9:$Q$209&lt;&gt;""),--('Records'!$R$9:$R$209="")))</s:f>
        <s:v/>
      </s:c>
    </s:row>
    <s:row r="187" ht="25" customHeight="1">
      <s:c r="A187" s="18" t="str">
        <s:f>IF(AND('Records'!A187="RECORD",'Records'!M187&lt;&gt;""),IF(SUMPRODUCT(--('Records'!$M$9:M187='Records'!M187),--('Records'!$A$9:A187="RECORD"))=1,'Records'!M187,""),"")</s:f>
        <s:v/>
      </s:c>
      <s:c r="B187" s="19" t="str">
        <s:f>IF($A187="","",SUMPRODUCT(--('Records'!$M$9:$M$209=$A187),--('Records'!$A$9:$A$209="RECORD"),--('Records'!$R$9:$R$209="ha"),'Records'!$Q$9:$Q$209))</s:f>
        <s:v/>
      </s:c>
      <s:c r="C187" s="19" t="str">
        <s:f>IF($A187="","",SUMPRODUCT(--('Records'!$M$9:$M$209=$A187),--('Records'!$A$9:$A$209="RECORD"),--('Records'!$R$9:$R$209="acre"),'Records'!$Q$9:$Q$209))</s:f>
        <s:v/>
      </s:c>
      <s:c r="D187" s="19" t="str">
        <s:f>IF($A187="","",SUMPRODUCT(--('Records'!$M$9:$M$209=$A187),--('Records'!$A$9:$A$209="RECORD"),--('Records'!$R$9:$R$209="m²"),'Records'!$Q$9:$Q$209))</s:f>
        <s:v/>
      </s:c>
      <s:c r="E187" s="20" t="str">
        <s:f>IF($A187="","",SUMPRODUCT(--('Records'!$M$9:$M$209=$A187),--('Records'!$A$9:$A$209="RECORD"),--('Records'!$Q$9:$Q$209=""))+SUMPRODUCT(--('Records'!$M$9:$M$209=$A187),--('Records'!$A$9:$A$209="RECORD"),--('Records'!$Q$9:$Q$209&lt;&gt;""),--('Records'!$R$9:$R$209="")))</s:f>
        <s:v/>
      </s:c>
      <s:c r="F187" s="21" t="n"/>
      <s:c r="G187" s="18" t="str">
        <s:f>IF(AND('Records'!A187="RECORD",'Records'!J187&lt;&gt;""),IF(SUMPRODUCT(--('Records'!$J$9:J187='Records'!J187),--('Records'!$A$9:A187="RECORD"))=1,'Records'!J187,""),"")</s:f>
        <s:v/>
      </s:c>
      <s:c r="H187" s="19" t="str">
        <s:f>IF($G187="","",SUMPRODUCT(--('Records'!$J$9:$J$209=$G187),--('Records'!$A$9:$A$209="RECORD"),--('Records'!$R$9:$R$209="ha"),'Records'!$Q$9:$Q$209))</s:f>
        <s:v/>
      </s:c>
      <s:c r="I187" s="19" t="str">
        <s:f>IF($G187="","",SUMPRODUCT(--('Records'!$J$9:$J$209=$G187),--('Records'!$A$9:$A$209="RECORD"),--('Records'!$R$9:$R$209="acre"),'Records'!$Q$9:$Q$209))</s:f>
        <s:v/>
      </s:c>
      <s:c r="J187" s="19" t="str">
        <s:f>IF($G187="","",SUMPRODUCT(--('Records'!$J$9:$J$209=$G187),--('Records'!$A$9:$A$209="RECORD"),--('Records'!$R$9:$R$209="m²"),'Records'!$Q$9:$Q$209))</s:f>
        <s:v/>
      </s:c>
      <s:c r="K187" s="20" t="str">
        <s:f>IF($G187="","",SUMPRODUCT(--('Records'!$J$9:$J$209=$G187),--('Records'!$A$9:$A$209="RECORD"),--('Records'!$Q$9:$Q$209=""))+SUMPRODUCT(--('Records'!$J$9:$J$209=$G187),--('Records'!$A$9:$A$209="RECORD"),--('Records'!$Q$9:$Q$209&lt;&gt;""),--('Records'!$R$9:$R$209="")))</s:f>
        <s:v/>
      </s:c>
    </s:row>
    <s:row r="188" ht="25" customHeight="1">
      <s:c r="A188" s="18" t="str">
        <s:f>IF(AND('Records'!A188="RECORD",'Records'!M188&lt;&gt;""),IF(SUMPRODUCT(--('Records'!$M$9:M188='Records'!M188),--('Records'!$A$9:A188="RECORD"))=1,'Records'!M188,""),"")</s:f>
        <s:v/>
      </s:c>
      <s:c r="B188" s="19" t="str">
        <s:f>IF($A188="","",SUMPRODUCT(--('Records'!$M$9:$M$209=$A188),--('Records'!$A$9:$A$209="RECORD"),--('Records'!$R$9:$R$209="ha"),'Records'!$Q$9:$Q$209))</s:f>
        <s:v/>
      </s:c>
      <s:c r="C188" s="19" t="str">
        <s:f>IF($A188="","",SUMPRODUCT(--('Records'!$M$9:$M$209=$A188),--('Records'!$A$9:$A$209="RECORD"),--('Records'!$R$9:$R$209="acre"),'Records'!$Q$9:$Q$209))</s:f>
        <s:v/>
      </s:c>
      <s:c r="D188" s="19" t="str">
        <s:f>IF($A188="","",SUMPRODUCT(--('Records'!$M$9:$M$209=$A188),--('Records'!$A$9:$A$209="RECORD"),--('Records'!$R$9:$R$209="m²"),'Records'!$Q$9:$Q$209))</s:f>
        <s:v/>
      </s:c>
      <s:c r="E188" s="20" t="str">
        <s:f>IF($A188="","",SUMPRODUCT(--('Records'!$M$9:$M$209=$A188),--('Records'!$A$9:$A$209="RECORD"),--('Records'!$Q$9:$Q$209=""))+SUMPRODUCT(--('Records'!$M$9:$M$209=$A188),--('Records'!$A$9:$A$209="RECORD"),--('Records'!$Q$9:$Q$209&lt;&gt;""),--('Records'!$R$9:$R$209="")))</s:f>
        <s:v/>
      </s:c>
      <s:c r="F188" s="21" t="n"/>
      <s:c r="G188" s="18" t="str">
        <s:f>IF(AND('Records'!A188="RECORD",'Records'!J188&lt;&gt;""),IF(SUMPRODUCT(--('Records'!$J$9:J188='Records'!J188),--('Records'!$A$9:A188="RECORD"))=1,'Records'!J188,""),"")</s:f>
        <s:v/>
      </s:c>
      <s:c r="H188" s="19" t="str">
        <s:f>IF($G188="","",SUMPRODUCT(--('Records'!$J$9:$J$209=$G188),--('Records'!$A$9:$A$209="RECORD"),--('Records'!$R$9:$R$209="ha"),'Records'!$Q$9:$Q$209))</s:f>
        <s:v/>
      </s:c>
      <s:c r="I188" s="19" t="str">
        <s:f>IF($G188="","",SUMPRODUCT(--('Records'!$J$9:$J$209=$G188),--('Records'!$A$9:$A$209="RECORD"),--('Records'!$R$9:$R$209="acre"),'Records'!$Q$9:$Q$209))</s:f>
        <s:v/>
      </s:c>
      <s:c r="J188" s="19" t="str">
        <s:f>IF($G188="","",SUMPRODUCT(--('Records'!$J$9:$J$209=$G188),--('Records'!$A$9:$A$209="RECORD"),--('Records'!$R$9:$R$209="m²"),'Records'!$Q$9:$Q$209))</s:f>
        <s:v/>
      </s:c>
      <s:c r="K188" s="20" t="str">
        <s:f>IF($G188="","",SUMPRODUCT(--('Records'!$J$9:$J$209=$G188),--('Records'!$A$9:$A$209="RECORD"),--('Records'!$Q$9:$Q$209=""))+SUMPRODUCT(--('Records'!$J$9:$J$209=$G188),--('Records'!$A$9:$A$209="RECORD"),--('Records'!$Q$9:$Q$209&lt;&gt;""),--('Records'!$R$9:$R$209="")))</s:f>
        <s:v/>
      </s:c>
    </s:row>
    <s:row r="189" ht="25" customHeight="1">
      <s:c r="A189" s="18" t="str">
        <s:f>IF(AND('Records'!A189="RECORD",'Records'!M189&lt;&gt;""),IF(SUMPRODUCT(--('Records'!$M$9:M189='Records'!M189),--('Records'!$A$9:A189="RECORD"))=1,'Records'!M189,""),"")</s:f>
        <s:v/>
      </s:c>
      <s:c r="B189" s="19" t="str">
        <s:f>IF($A189="","",SUMPRODUCT(--('Records'!$M$9:$M$209=$A189),--('Records'!$A$9:$A$209="RECORD"),--('Records'!$R$9:$R$209="ha"),'Records'!$Q$9:$Q$209))</s:f>
        <s:v/>
      </s:c>
      <s:c r="C189" s="19" t="str">
        <s:f>IF($A189="","",SUMPRODUCT(--('Records'!$M$9:$M$209=$A189),--('Records'!$A$9:$A$209="RECORD"),--('Records'!$R$9:$R$209="acre"),'Records'!$Q$9:$Q$209))</s:f>
        <s:v/>
      </s:c>
      <s:c r="D189" s="19" t="str">
        <s:f>IF($A189="","",SUMPRODUCT(--('Records'!$M$9:$M$209=$A189),--('Records'!$A$9:$A$209="RECORD"),--('Records'!$R$9:$R$209="m²"),'Records'!$Q$9:$Q$209))</s:f>
        <s:v/>
      </s:c>
      <s:c r="E189" s="20" t="str">
        <s:f>IF($A189="","",SUMPRODUCT(--('Records'!$M$9:$M$209=$A189),--('Records'!$A$9:$A$209="RECORD"),--('Records'!$Q$9:$Q$209=""))+SUMPRODUCT(--('Records'!$M$9:$M$209=$A189),--('Records'!$A$9:$A$209="RECORD"),--('Records'!$Q$9:$Q$209&lt;&gt;""),--('Records'!$R$9:$R$209="")))</s:f>
        <s:v/>
      </s:c>
      <s:c r="F189" s="21" t="n"/>
      <s:c r="G189" s="18" t="str">
        <s:f>IF(AND('Records'!A189="RECORD",'Records'!J189&lt;&gt;""),IF(SUMPRODUCT(--('Records'!$J$9:J189='Records'!J189),--('Records'!$A$9:A189="RECORD"))=1,'Records'!J189,""),"")</s:f>
        <s:v/>
      </s:c>
      <s:c r="H189" s="19" t="str">
        <s:f>IF($G189="","",SUMPRODUCT(--('Records'!$J$9:$J$209=$G189),--('Records'!$A$9:$A$209="RECORD"),--('Records'!$R$9:$R$209="ha"),'Records'!$Q$9:$Q$209))</s:f>
        <s:v/>
      </s:c>
      <s:c r="I189" s="19" t="str">
        <s:f>IF($G189="","",SUMPRODUCT(--('Records'!$J$9:$J$209=$G189),--('Records'!$A$9:$A$209="RECORD"),--('Records'!$R$9:$R$209="acre"),'Records'!$Q$9:$Q$209))</s:f>
        <s:v/>
      </s:c>
      <s:c r="J189" s="19" t="str">
        <s:f>IF($G189="","",SUMPRODUCT(--('Records'!$J$9:$J$209=$G189),--('Records'!$A$9:$A$209="RECORD"),--('Records'!$R$9:$R$209="m²"),'Records'!$Q$9:$Q$209))</s:f>
        <s:v/>
      </s:c>
      <s:c r="K189" s="20" t="str">
        <s:f>IF($G189="","",SUMPRODUCT(--('Records'!$J$9:$J$209=$G189),--('Records'!$A$9:$A$209="RECORD"),--('Records'!$Q$9:$Q$209=""))+SUMPRODUCT(--('Records'!$J$9:$J$209=$G189),--('Records'!$A$9:$A$209="RECORD"),--('Records'!$Q$9:$Q$209&lt;&gt;""),--('Records'!$R$9:$R$209="")))</s:f>
        <s:v/>
      </s:c>
    </s:row>
    <s:row r="190" ht="25" customHeight="1">
      <s:c r="A190" s="18" t="str">
        <s:f>IF(AND('Records'!A190="RECORD",'Records'!M190&lt;&gt;""),IF(SUMPRODUCT(--('Records'!$M$9:M190='Records'!M190),--('Records'!$A$9:A190="RECORD"))=1,'Records'!M190,""),"")</s:f>
        <s:v/>
      </s:c>
      <s:c r="B190" s="19" t="str">
        <s:f>IF($A190="","",SUMPRODUCT(--('Records'!$M$9:$M$209=$A190),--('Records'!$A$9:$A$209="RECORD"),--('Records'!$R$9:$R$209="ha"),'Records'!$Q$9:$Q$209))</s:f>
        <s:v/>
      </s:c>
      <s:c r="C190" s="19" t="str">
        <s:f>IF($A190="","",SUMPRODUCT(--('Records'!$M$9:$M$209=$A190),--('Records'!$A$9:$A$209="RECORD"),--('Records'!$R$9:$R$209="acre"),'Records'!$Q$9:$Q$209))</s:f>
        <s:v/>
      </s:c>
      <s:c r="D190" s="19" t="str">
        <s:f>IF($A190="","",SUMPRODUCT(--('Records'!$M$9:$M$209=$A190),--('Records'!$A$9:$A$209="RECORD"),--('Records'!$R$9:$R$209="m²"),'Records'!$Q$9:$Q$209))</s:f>
        <s:v/>
      </s:c>
      <s:c r="E190" s="20" t="str">
        <s:f>IF($A190="","",SUMPRODUCT(--('Records'!$M$9:$M$209=$A190),--('Records'!$A$9:$A$209="RECORD"),--('Records'!$Q$9:$Q$209=""))+SUMPRODUCT(--('Records'!$M$9:$M$209=$A190),--('Records'!$A$9:$A$209="RECORD"),--('Records'!$Q$9:$Q$209&lt;&gt;""),--('Records'!$R$9:$R$209="")))</s:f>
        <s:v/>
      </s:c>
      <s:c r="F190" s="21" t="n"/>
      <s:c r="G190" s="18" t="str">
        <s:f>IF(AND('Records'!A190="RECORD",'Records'!J190&lt;&gt;""),IF(SUMPRODUCT(--('Records'!$J$9:J190='Records'!J190),--('Records'!$A$9:A190="RECORD"))=1,'Records'!J190,""),"")</s:f>
        <s:v/>
      </s:c>
      <s:c r="H190" s="19" t="str">
        <s:f>IF($G190="","",SUMPRODUCT(--('Records'!$J$9:$J$209=$G190),--('Records'!$A$9:$A$209="RECORD"),--('Records'!$R$9:$R$209="ha"),'Records'!$Q$9:$Q$209))</s:f>
        <s:v/>
      </s:c>
      <s:c r="I190" s="19" t="str">
        <s:f>IF($G190="","",SUMPRODUCT(--('Records'!$J$9:$J$209=$G190),--('Records'!$A$9:$A$209="RECORD"),--('Records'!$R$9:$R$209="acre"),'Records'!$Q$9:$Q$209))</s:f>
        <s:v/>
      </s:c>
      <s:c r="J190" s="19" t="str">
        <s:f>IF($G190="","",SUMPRODUCT(--('Records'!$J$9:$J$209=$G190),--('Records'!$A$9:$A$209="RECORD"),--('Records'!$R$9:$R$209="m²"),'Records'!$Q$9:$Q$209))</s:f>
        <s:v/>
      </s:c>
      <s:c r="K190" s="20" t="str">
        <s:f>IF($G190="","",SUMPRODUCT(--('Records'!$J$9:$J$209=$G190),--('Records'!$A$9:$A$209="RECORD"),--('Records'!$Q$9:$Q$209=""))+SUMPRODUCT(--('Records'!$J$9:$J$209=$G190),--('Records'!$A$9:$A$209="RECORD"),--('Records'!$Q$9:$Q$209&lt;&gt;""),--('Records'!$R$9:$R$209="")))</s:f>
        <s:v/>
      </s:c>
    </s:row>
    <s:row r="191" ht="25" customHeight="1">
      <s:c r="A191" s="18" t="str">
        <s:f>IF(AND('Records'!A191="RECORD",'Records'!M191&lt;&gt;""),IF(SUMPRODUCT(--('Records'!$M$9:M191='Records'!M191),--('Records'!$A$9:A191="RECORD"))=1,'Records'!M191,""),"")</s:f>
        <s:v/>
      </s:c>
      <s:c r="B191" s="19" t="str">
        <s:f>IF($A191="","",SUMPRODUCT(--('Records'!$M$9:$M$209=$A191),--('Records'!$A$9:$A$209="RECORD"),--('Records'!$R$9:$R$209="ha"),'Records'!$Q$9:$Q$209))</s:f>
        <s:v/>
      </s:c>
      <s:c r="C191" s="19" t="str">
        <s:f>IF($A191="","",SUMPRODUCT(--('Records'!$M$9:$M$209=$A191),--('Records'!$A$9:$A$209="RECORD"),--('Records'!$R$9:$R$209="acre"),'Records'!$Q$9:$Q$209))</s:f>
        <s:v/>
      </s:c>
      <s:c r="D191" s="19" t="str">
        <s:f>IF($A191="","",SUMPRODUCT(--('Records'!$M$9:$M$209=$A191),--('Records'!$A$9:$A$209="RECORD"),--('Records'!$R$9:$R$209="m²"),'Records'!$Q$9:$Q$209))</s:f>
        <s:v/>
      </s:c>
      <s:c r="E191" s="20" t="str">
        <s:f>IF($A191="","",SUMPRODUCT(--('Records'!$M$9:$M$209=$A191),--('Records'!$A$9:$A$209="RECORD"),--('Records'!$Q$9:$Q$209=""))+SUMPRODUCT(--('Records'!$M$9:$M$209=$A191),--('Records'!$A$9:$A$209="RECORD"),--('Records'!$Q$9:$Q$209&lt;&gt;""),--('Records'!$R$9:$R$209="")))</s:f>
        <s:v/>
      </s:c>
      <s:c r="F191" s="21" t="n"/>
      <s:c r="G191" s="18" t="str">
        <s:f>IF(AND('Records'!A191="RECORD",'Records'!J191&lt;&gt;""),IF(SUMPRODUCT(--('Records'!$J$9:J191='Records'!J191),--('Records'!$A$9:A191="RECORD"))=1,'Records'!J191,""),"")</s:f>
        <s:v/>
      </s:c>
      <s:c r="H191" s="19" t="str">
        <s:f>IF($G191="","",SUMPRODUCT(--('Records'!$J$9:$J$209=$G191),--('Records'!$A$9:$A$209="RECORD"),--('Records'!$R$9:$R$209="ha"),'Records'!$Q$9:$Q$209))</s:f>
        <s:v/>
      </s:c>
      <s:c r="I191" s="19" t="str">
        <s:f>IF($G191="","",SUMPRODUCT(--('Records'!$J$9:$J$209=$G191),--('Records'!$A$9:$A$209="RECORD"),--('Records'!$R$9:$R$209="acre"),'Records'!$Q$9:$Q$209))</s:f>
        <s:v/>
      </s:c>
      <s:c r="J191" s="19" t="str">
        <s:f>IF($G191="","",SUMPRODUCT(--('Records'!$J$9:$J$209=$G191),--('Records'!$A$9:$A$209="RECORD"),--('Records'!$R$9:$R$209="m²"),'Records'!$Q$9:$Q$209))</s:f>
        <s:v/>
      </s:c>
      <s:c r="K191" s="20" t="str">
        <s:f>IF($G191="","",SUMPRODUCT(--('Records'!$J$9:$J$209=$G191),--('Records'!$A$9:$A$209="RECORD"),--('Records'!$Q$9:$Q$209=""))+SUMPRODUCT(--('Records'!$J$9:$J$209=$G191),--('Records'!$A$9:$A$209="RECORD"),--('Records'!$Q$9:$Q$209&lt;&gt;""),--('Records'!$R$9:$R$209="")))</s:f>
        <s:v/>
      </s:c>
    </s:row>
    <s:row r="192" ht="25" customHeight="1">
      <s:c r="A192" s="18" t="str">
        <s:f>IF(AND('Records'!A192="RECORD",'Records'!M192&lt;&gt;""),IF(SUMPRODUCT(--('Records'!$M$9:M192='Records'!M192),--('Records'!$A$9:A192="RECORD"))=1,'Records'!M192,""),"")</s:f>
        <s:v/>
      </s:c>
      <s:c r="B192" s="19" t="str">
        <s:f>IF($A192="","",SUMPRODUCT(--('Records'!$M$9:$M$209=$A192),--('Records'!$A$9:$A$209="RECORD"),--('Records'!$R$9:$R$209="ha"),'Records'!$Q$9:$Q$209))</s:f>
        <s:v/>
      </s:c>
      <s:c r="C192" s="19" t="str">
        <s:f>IF($A192="","",SUMPRODUCT(--('Records'!$M$9:$M$209=$A192),--('Records'!$A$9:$A$209="RECORD"),--('Records'!$R$9:$R$209="acre"),'Records'!$Q$9:$Q$209))</s:f>
        <s:v/>
      </s:c>
      <s:c r="D192" s="19" t="str">
        <s:f>IF($A192="","",SUMPRODUCT(--('Records'!$M$9:$M$209=$A192),--('Records'!$A$9:$A$209="RECORD"),--('Records'!$R$9:$R$209="m²"),'Records'!$Q$9:$Q$209))</s:f>
        <s:v/>
      </s:c>
      <s:c r="E192" s="20" t="str">
        <s:f>IF($A192="","",SUMPRODUCT(--('Records'!$M$9:$M$209=$A192),--('Records'!$A$9:$A$209="RECORD"),--('Records'!$Q$9:$Q$209=""))+SUMPRODUCT(--('Records'!$M$9:$M$209=$A192),--('Records'!$A$9:$A$209="RECORD"),--('Records'!$Q$9:$Q$209&lt;&gt;""),--('Records'!$R$9:$R$209="")))</s:f>
        <s:v/>
      </s:c>
      <s:c r="F192" s="21" t="n"/>
      <s:c r="G192" s="18" t="str">
        <s:f>IF(AND('Records'!A192="RECORD",'Records'!J192&lt;&gt;""),IF(SUMPRODUCT(--('Records'!$J$9:J192='Records'!J192),--('Records'!$A$9:A192="RECORD"))=1,'Records'!J192,""),"")</s:f>
        <s:v/>
      </s:c>
      <s:c r="H192" s="19" t="str">
        <s:f>IF($G192="","",SUMPRODUCT(--('Records'!$J$9:$J$209=$G192),--('Records'!$A$9:$A$209="RECORD"),--('Records'!$R$9:$R$209="ha"),'Records'!$Q$9:$Q$209))</s:f>
        <s:v/>
      </s:c>
      <s:c r="I192" s="19" t="str">
        <s:f>IF($G192="","",SUMPRODUCT(--('Records'!$J$9:$J$209=$G192),--('Records'!$A$9:$A$209="RECORD"),--('Records'!$R$9:$R$209="acre"),'Records'!$Q$9:$Q$209))</s:f>
        <s:v/>
      </s:c>
      <s:c r="J192" s="19" t="str">
        <s:f>IF($G192="","",SUMPRODUCT(--('Records'!$J$9:$J$209=$G192),--('Records'!$A$9:$A$209="RECORD"),--('Records'!$R$9:$R$209="m²"),'Records'!$Q$9:$Q$209))</s:f>
        <s:v/>
      </s:c>
      <s:c r="K192" s="20" t="str">
        <s:f>IF($G192="","",SUMPRODUCT(--('Records'!$J$9:$J$209=$G192),--('Records'!$A$9:$A$209="RECORD"),--('Records'!$Q$9:$Q$209=""))+SUMPRODUCT(--('Records'!$J$9:$J$209=$G192),--('Records'!$A$9:$A$209="RECORD"),--('Records'!$Q$9:$Q$209&lt;&gt;""),--('Records'!$R$9:$R$209="")))</s:f>
        <s:v/>
      </s:c>
    </s:row>
    <s:row r="193" ht="25" customHeight="1">
      <s:c r="A193" s="18" t="str">
        <s:f>IF(AND('Records'!A193="RECORD",'Records'!M193&lt;&gt;""),IF(SUMPRODUCT(--('Records'!$M$9:M193='Records'!M193),--('Records'!$A$9:A193="RECORD"))=1,'Records'!M193,""),"")</s:f>
        <s:v/>
      </s:c>
      <s:c r="B193" s="19" t="str">
        <s:f>IF($A193="","",SUMPRODUCT(--('Records'!$M$9:$M$209=$A193),--('Records'!$A$9:$A$209="RECORD"),--('Records'!$R$9:$R$209="ha"),'Records'!$Q$9:$Q$209))</s:f>
        <s:v/>
      </s:c>
      <s:c r="C193" s="19" t="str">
        <s:f>IF($A193="","",SUMPRODUCT(--('Records'!$M$9:$M$209=$A193),--('Records'!$A$9:$A$209="RECORD"),--('Records'!$R$9:$R$209="acre"),'Records'!$Q$9:$Q$209))</s:f>
        <s:v/>
      </s:c>
      <s:c r="D193" s="19" t="str">
        <s:f>IF($A193="","",SUMPRODUCT(--('Records'!$M$9:$M$209=$A193),--('Records'!$A$9:$A$209="RECORD"),--('Records'!$R$9:$R$209="m²"),'Records'!$Q$9:$Q$209))</s:f>
        <s:v/>
      </s:c>
      <s:c r="E193" s="20" t="str">
        <s:f>IF($A193="","",SUMPRODUCT(--('Records'!$M$9:$M$209=$A193),--('Records'!$A$9:$A$209="RECORD"),--('Records'!$Q$9:$Q$209=""))+SUMPRODUCT(--('Records'!$M$9:$M$209=$A193),--('Records'!$A$9:$A$209="RECORD"),--('Records'!$Q$9:$Q$209&lt;&gt;""),--('Records'!$R$9:$R$209="")))</s:f>
        <s:v/>
      </s:c>
      <s:c r="F193" s="21" t="n"/>
      <s:c r="G193" s="18" t="str">
        <s:f>IF(AND('Records'!A193="RECORD",'Records'!J193&lt;&gt;""),IF(SUMPRODUCT(--('Records'!$J$9:J193='Records'!J193),--('Records'!$A$9:A193="RECORD"))=1,'Records'!J193,""),"")</s:f>
        <s:v/>
      </s:c>
      <s:c r="H193" s="19" t="str">
        <s:f>IF($G193="","",SUMPRODUCT(--('Records'!$J$9:$J$209=$G193),--('Records'!$A$9:$A$209="RECORD"),--('Records'!$R$9:$R$209="ha"),'Records'!$Q$9:$Q$209))</s:f>
        <s:v/>
      </s:c>
      <s:c r="I193" s="19" t="str">
        <s:f>IF($G193="","",SUMPRODUCT(--('Records'!$J$9:$J$209=$G193),--('Records'!$A$9:$A$209="RECORD"),--('Records'!$R$9:$R$209="acre"),'Records'!$Q$9:$Q$209))</s:f>
        <s:v/>
      </s:c>
      <s:c r="J193" s="19" t="str">
        <s:f>IF($G193="","",SUMPRODUCT(--('Records'!$J$9:$J$209=$G193),--('Records'!$A$9:$A$209="RECORD"),--('Records'!$R$9:$R$209="m²"),'Records'!$Q$9:$Q$209))</s:f>
        <s:v/>
      </s:c>
      <s:c r="K193" s="20" t="str">
        <s:f>IF($G193="","",SUMPRODUCT(--('Records'!$J$9:$J$209=$G193),--('Records'!$A$9:$A$209="RECORD"),--('Records'!$Q$9:$Q$209=""))+SUMPRODUCT(--('Records'!$J$9:$J$209=$G193),--('Records'!$A$9:$A$209="RECORD"),--('Records'!$Q$9:$Q$209&lt;&gt;""),--('Records'!$R$9:$R$209="")))</s:f>
        <s:v/>
      </s:c>
    </s:row>
    <s:row r="194" ht="25" customHeight="1">
      <s:c r="A194" s="18" t="str">
        <s:f>IF(AND('Records'!A194="RECORD",'Records'!M194&lt;&gt;""),IF(SUMPRODUCT(--('Records'!$M$9:M194='Records'!M194),--('Records'!$A$9:A194="RECORD"))=1,'Records'!M194,""),"")</s:f>
        <s:v/>
      </s:c>
      <s:c r="B194" s="19" t="str">
        <s:f>IF($A194="","",SUMPRODUCT(--('Records'!$M$9:$M$209=$A194),--('Records'!$A$9:$A$209="RECORD"),--('Records'!$R$9:$R$209="ha"),'Records'!$Q$9:$Q$209))</s:f>
        <s:v/>
      </s:c>
      <s:c r="C194" s="19" t="str">
        <s:f>IF($A194="","",SUMPRODUCT(--('Records'!$M$9:$M$209=$A194),--('Records'!$A$9:$A$209="RECORD"),--('Records'!$R$9:$R$209="acre"),'Records'!$Q$9:$Q$209))</s:f>
        <s:v/>
      </s:c>
      <s:c r="D194" s="19" t="str">
        <s:f>IF($A194="","",SUMPRODUCT(--('Records'!$M$9:$M$209=$A194),--('Records'!$A$9:$A$209="RECORD"),--('Records'!$R$9:$R$209="m²"),'Records'!$Q$9:$Q$209))</s:f>
        <s:v/>
      </s:c>
      <s:c r="E194" s="20" t="str">
        <s:f>IF($A194="","",SUMPRODUCT(--('Records'!$M$9:$M$209=$A194),--('Records'!$A$9:$A$209="RECORD"),--('Records'!$Q$9:$Q$209=""))+SUMPRODUCT(--('Records'!$M$9:$M$209=$A194),--('Records'!$A$9:$A$209="RECORD"),--('Records'!$Q$9:$Q$209&lt;&gt;""),--('Records'!$R$9:$R$209="")))</s:f>
        <s:v/>
      </s:c>
      <s:c r="F194" s="21" t="n"/>
      <s:c r="G194" s="18" t="str">
        <s:f>IF(AND('Records'!A194="RECORD",'Records'!J194&lt;&gt;""),IF(SUMPRODUCT(--('Records'!$J$9:J194='Records'!J194),--('Records'!$A$9:A194="RECORD"))=1,'Records'!J194,""),"")</s:f>
        <s:v/>
      </s:c>
      <s:c r="H194" s="19" t="str">
        <s:f>IF($G194="","",SUMPRODUCT(--('Records'!$J$9:$J$209=$G194),--('Records'!$A$9:$A$209="RECORD"),--('Records'!$R$9:$R$209="ha"),'Records'!$Q$9:$Q$209))</s:f>
        <s:v/>
      </s:c>
      <s:c r="I194" s="19" t="str">
        <s:f>IF($G194="","",SUMPRODUCT(--('Records'!$J$9:$J$209=$G194),--('Records'!$A$9:$A$209="RECORD"),--('Records'!$R$9:$R$209="acre"),'Records'!$Q$9:$Q$209))</s:f>
        <s:v/>
      </s:c>
      <s:c r="J194" s="19" t="str">
        <s:f>IF($G194="","",SUMPRODUCT(--('Records'!$J$9:$J$209=$G194),--('Records'!$A$9:$A$209="RECORD"),--('Records'!$R$9:$R$209="m²"),'Records'!$Q$9:$Q$209))</s:f>
        <s:v/>
      </s:c>
      <s:c r="K194" s="20" t="str">
        <s:f>IF($G194="","",SUMPRODUCT(--('Records'!$J$9:$J$209=$G194),--('Records'!$A$9:$A$209="RECORD"),--('Records'!$Q$9:$Q$209=""))+SUMPRODUCT(--('Records'!$J$9:$J$209=$G194),--('Records'!$A$9:$A$209="RECORD"),--('Records'!$Q$9:$Q$209&lt;&gt;""),--('Records'!$R$9:$R$209="")))</s:f>
        <s:v/>
      </s:c>
    </s:row>
    <s:row r="195" ht="25" customHeight="1">
      <s:c r="A195" s="18" t="str">
        <s:f>IF(AND('Records'!A195="RECORD",'Records'!M195&lt;&gt;""),IF(SUMPRODUCT(--('Records'!$M$9:M195='Records'!M195),--('Records'!$A$9:A195="RECORD"))=1,'Records'!M195,""),"")</s:f>
        <s:v/>
      </s:c>
      <s:c r="B195" s="19" t="str">
        <s:f>IF($A195="","",SUMPRODUCT(--('Records'!$M$9:$M$209=$A195),--('Records'!$A$9:$A$209="RECORD"),--('Records'!$R$9:$R$209="ha"),'Records'!$Q$9:$Q$209))</s:f>
        <s:v/>
      </s:c>
      <s:c r="C195" s="19" t="str">
        <s:f>IF($A195="","",SUMPRODUCT(--('Records'!$M$9:$M$209=$A195),--('Records'!$A$9:$A$209="RECORD"),--('Records'!$R$9:$R$209="acre"),'Records'!$Q$9:$Q$209))</s:f>
        <s:v/>
      </s:c>
      <s:c r="D195" s="19" t="str">
        <s:f>IF($A195="","",SUMPRODUCT(--('Records'!$M$9:$M$209=$A195),--('Records'!$A$9:$A$209="RECORD"),--('Records'!$R$9:$R$209="m²"),'Records'!$Q$9:$Q$209))</s:f>
        <s:v/>
      </s:c>
      <s:c r="E195" s="20" t="str">
        <s:f>IF($A195="","",SUMPRODUCT(--('Records'!$M$9:$M$209=$A195),--('Records'!$A$9:$A$209="RECORD"),--('Records'!$Q$9:$Q$209=""))+SUMPRODUCT(--('Records'!$M$9:$M$209=$A195),--('Records'!$A$9:$A$209="RECORD"),--('Records'!$Q$9:$Q$209&lt;&gt;""),--('Records'!$R$9:$R$209="")))</s:f>
        <s:v/>
      </s:c>
      <s:c r="F195" s="21" t="n"/>
      <s:c r="G195" s="18" t="str">
        <s:f>IF(AND('Records'!A195="RECORD",'Records'!J195&lt;&gt;""),IF(SUMPRODUCT(--('Records'!$J$9:J195='Records'!J195),--('Records'!$A$9:A195="RECORD"))=1,'Records'!J195,""),"")</s:f>
        <s:v/>
      </s:c>
      <s:c r="H195" s="19" t="str">
        <s:f>IF($G195="","",SUMPRODUCT(--('Records'!$J$9:$J$209=$G195),--('Records'!$A$9:$A$209="RECORD"),--('Records'!$R$9:$R$209="ha"),'Records'!$Q$9:$Q$209))</s:f>
        <s:v/>
      </s:c>
      <s:c r="I195" s="19" t="str">
        <s:f>IF($G195="","",SUMPRODUCT(--('Records'!$J$9:$J$209=$G195),--('Records'!$A$9:$A$209="RECORD"),--('Records'!$R$9:$R$209="acre"),'Records'!$Q$9:$Q$209))</s:f>
        <s:v/>
      </s:c>
      <s:c r="J195" s="19" t="str">
        <s:f>IF($G195="","",SUMPRODUCT(--('Records'!$J$9:$J$209=$G195),--('Records'!$A$9:$A$209="RECORD"),--('Records'!$R$9:$R$209="m²"),'Records'!$Q$9:$Q$209))</s:f>
        <s:v/>
      </s:c>
      <s:c r="K195" s="20" t="str">
        <s:f>IF($G195="","",SUMPRODUCT(--('Records'!$J$9:$J$209=$G195),--('Records'!$A$9:$A$209="RECORD"),--('Records'!$Q$9:$Q$209=""))+SUMPRODUCT(--('Records'!$J$9:$J$209=$G195),--('Records'!$A$9:$A$209="RECORD"),--('Records'!$Q$9:$Q$209&lt;&gt;""),--('Records'!$R$9:$R$209="")))</s:f>
        <s:v/>
      </s:c>
    </s:row>
    <s:row r="196" ht="25" customHeight="1">
      <s:c r="A196" s="18" t="str">
        <s:f>IF(AND('Records'!A196="RECORD",'Records'!M196&lt;&gt;""),IF(SUMPRODUCT(--('Records'!$M$9:M196='Records'!M196),--('Records'!$A$9:A196="RECORD"))=1,'Records'!M196,""),"")</s:f>
        <s:v/>
      </s:c>
      <s:c r="B196" s="19" t="str">
        <s:f>IF($A196="","",SUMPRODUCT(--('Records'!$M$9:$M$209=$A196),--('Records'!$A$9:$A$209="RECORD"),--('Records'!$R$9:$R$209="ha"),'Records'!$Q$9:$Q$209))</s:f>
        <s:v/>
      </s:c>
      <s:c r="C196" s="19" t="str">
        <s:f>IF($A196="","",SUMPRODUCT(--('Records'!$M$9:$M$209=$A196),--('Records'!$A$9:$A$209="RECORD"),--('Records'!$R$9:$R$209="acre"),'Records'!$Q$9:$Q$209))</s:f>
        <s:v/>
      </s:c>
      <s:c r="D196" s="19" t="str">
        <s:f>IF($A196="","",SUMPRODUCT(--('Records'!$M$9:$M$209=$A196),--('Records'!$A$9:$A$209="RECORD"),--('Records'!$R$9:$R$209="m²"),'Records'!$Q$9:$Q$209))</s:f>
        <s:v/>
      </s:c>
      <s:c r="E196" s="20" t="str">
        <s:f>IF($A196="","",SUMPRODUCT(--('Records'!$M$9:$M$209=$A196),--('Records'!$A$9:$A$209="RECORD"),--('Records'!$Q$9:$Q$209=""))+SUMPRODUCT(--('Records'!$M$9:$M$209=$A196),--('Records'!$A$9:$A$209="RECORD"),--('Records'!$Q$9:$Q$209&lt;&gt;""),--('Records'!$R$9:$R$209="")))</s:f>
        <s:v/>
      </s:c>
      <s:c r="F196" s="21" t="n"/>
      <s:c r="G196" s="18" t="str">
        <s:f>IF(AND('Records'!A196="RECORD",'Records'!J196&lt;&gt;""),IF(SUMPRODUCT(--('Records'!$J$9:J196='Records'!J196),--('Records'!$A$9:A196="RECORD"))=1,'Records'!J196,""),"")</s:f>
        <s:v/>
      </s:c>
      <s:c r="H196" s="19" t="str">
        <s:f>IF($G196="","",SUMPRODUCT(--('Records'!$J$9:$J$209=$G196),--('Records'!$A$9:$A$209="RECORD"),--('Records'!$R$9:$R$209="ha"),'Records'!$Q$9:$Q$209))</s:f>
        <s:v/>
      </s:c>
      <s:c r="I196" s="19" t="str">
        <s:f>IF($G196="","",SUMPRODUCT(--('Records'!$J$9:$J$209=$G196),--('Records'!$A$9:$A$209="RECORD"),--('Records'!$R$9:$R$209="acre"),'Records'!$Q$9:$Q$209))</s:f>
        <s:v/>
      </s:c>
      <s:c r="J196" s="19" t="str">
        <s:f>IF($G196="","",SUMPRODUCT(--('Records'!$J$9:$J$209=$G196),--('Records'!$A$9:$A$209="RECORD"),--('Records'!$R$9:$R$209="m²"),'Records'!$Q$9:$Q$209))</s:f>
        <s:v/>
      </s:c>
      <s:c r="K196" s="20" t="str">
        <s:f>IF($G196="","",SUMPRODUCT(--('Records'!$J$9:$J$209=$G196),--('Records'!$A$9:$A$209="RECORD"),--('Records'!$Q$9:$Q$209=""))+SUMPRODUCT(--('Records'!$J$9:$J$209=$G196),--('Records'!$A$9:$A$209="RECORD"),--('Records'!$Q$9:$Q$209&lt;&gt;""),--('Records'!$R$9:$R$209="")))</s:f>
        <s:v/>
      </s:c>
    </s:row>
    <s:row r="197" ht="25" customHeight="1">
      <s:c r="A197" s="18" t="str">
        <s:f>IF(AND('Records'!A197="RECORD",'Records'!M197&lt;&gt;""),IF(SUMPRODUCT(--('Records'!$M$9:M197='Records'!M197),--('Records'!$A$9:A197="RECORD"))=1,'Records'!M197,""),"")</s:f>
        <s:v/>
      </s:c>
      <s:c r="B197" s="19" t="str">
        <s:f>IF($A197="","",SUMPRODUCT(--('Records'!$M$9:$M$209=$A197),--('Records'!$A$9:$A$209="RECORD"),--('Records'!$R$9:$R$209="ha"),'Records'!$Q$9:$Q$209))</s:f>
        <s:v/>
      </s:c>
      <s:c r="C197" s="19" t="str">
        <s:f>IF($A197="","",SUMPRODUCT(--('Records'!$M$9:$M$209=$A197),--('Records'!$A$9:$A$209="RECORD"),--('Records'!$R$9:$R$209="acre"),'Records'!$Q$9:$Q$209))</s:f>
        <s:v/>
      </s:c>
      <s:c r="D197" s="19" t="str">
        <s:f>IF($A197="","",SUMPRODUCT(--('Records'!$M$9:$M$209=$A197),--('Records'!$A$9:$A$209="RECORD"),--('Records'!$R$9:$R$209="m²"),'Records'!$Q$9:$Q$209))</s:f>
        <s:v/>
      </s:c>
      <s:c r="E197" s="20" t="str">
        <s:f>IF($A197="","",SUMPRODUCT(--('Records'!$M$9:$M$209=$A197),--('Records'!$A$9:$A$209="RECORD"),--('Records'!$Q$9:$Q$209=""))+SUMPRODUCT(--('Records'!$M$9:$M$209=$A197),--('Records'!$A$9:$A$209="RECORD"),--('Records'!$Q$9:$Q$209&lt;&gt;""),--('Records'!$R$9:$R$209="")))</s:f>
        <s:v/>
      </s:c>
      <s:c r="F197" s="21" t="n"/>
      <s:c r="G197" s="18" t="str">
        <s:f>IF(AND('Records'!A197="RECORD",'Records'!J197&lt;&gt;""),IF(SUMPRODUCT(--('Records'!$J$9:J197='Records'!J197),--('Records'!$A$9:A197="RECORD"))=1,'Records'!J197,""),"")</s:f>
        <s:v/>
      </s:c>
      <s:c r="H197" s="19" t="str">
        <s:f>IF($G197="","",SUMPRODUCT(--('Records'!$J$9:$J$209=$G197),--('Records'!$A$9:$A$209="RECORD"),--('Records'!$R$9:$R$209="ha"),'Records'!$Q$9:$Q$209))</s:f>
        <s:v/>
      </s:c>
      <s:c r="I197" s="19" t="str">
        <s:f>IF($G197="","",SUMPRODUCT(--('Records'!$J$9:$J$209=$G197),--('Records'!$A$9:$A$209="RECORD"),--('Records'!$R$9:$R$209="acre"),'Records'!$Q$9:$Q$209))</s:f>
        <s:v/>
      </s:c>
      <s:c r="J197" s="19" t="str">
        <s:f>IF($G197="","",SUMPRODUCT(--('Records'!$J$9:$J$209=$G197),--('Records'!$A$9:$A$209="RECORD"),--('Records'!$R$9:$R$209="m²"),'Records'!$Q$9:$Q$209))</s:f>
        <s:v/>
      </s:c>
      <s:c r="K197" s="20" t="str">
        <s:f>IF($G197="","",SUMPRODUCT(--('Records'!$J$9:$J$209=$G197),--('Records'!$A$9:$A$209="RECORD"),--('Records'!$Q$9:$Q$209=""))+SUMPRODUCT(--('Records'!$J$9:$J$209=$G197),--('Records'!$A$9:$A$209="RECORD"),--('Records'!$Q$9:$Q$209&lt;&gt;""),--('Records'!$R$9:$R$209="")))</s:f>
        <s:v/>
      </s:c>
    </s:row>
    <s:row r="198" ht="25" customHeight="1">
      <s:c r="A198" s="18" t="str">
        <s:f>IF(AND('Records'!A198="RECORD",'Records'!M198&lt;&gt;""),IF(SUMPRODUCT(--('Records'!$M$9:M198='Records'!M198),--('Records'!$A$9:A198="RECORD"))=1,'Records'!M198,""),"")</s:f>
        <s:v/>
      </s:c>
      <s:c r="B198" s="19" t="str">
        <s:f>IF($A198="","",SUMPRODUCT(--('Records'!$M$9:$M$209=$A198),--('Records'!$A$9:$A$209="RECORD"),--('Records'!$R$9:$R$209="ha"),'Records'!$Q$9:$Q$209))</s:f>
        <s:v/>
      </s:c>
      <s:c r="C198" s="19" t="str">
        <s:f>IF($A198="","",SUMPRODUCT(--('Records'!$M$9:$M$209=$A198),--('Records'!$A$9:$A$209="RECORD"),--('Records'!$R$9:$R$209="acre"),'Records'!$Q$9:$Q$209))</s:f>
        <s:v/>
      </s:c>
      <s:c r="D198" s="19" t="str">
        <s:f>IF($A198="","",SUMPRODUCT(--('Records'!$M$9:$M$209=$A198),--('Records'!$A$9:$A$209="RECORD"),--('Records'!$R$9:$R$209="m²"),'Records'!$Q$9:$Q$209))</s:f>
        <s:v/>
      </s:c>
      <s:c r="E198" s="20" t="str">
        <s:f>IF($A198="","",SUMPRODUCT(--('Records'!$M$9:$M$209=$A198),--('Records'!$A$9:$A$209="RECORD"),--('Records'!$Q$9:$Q$209=""))+SUMPRODUCT(--('Records'!$M$9:$M$209=$A198),--('Records'!$A$9:$A$209="RECORD"),--('Records'!$Q$9:$Q$209&lt;&gt;""),--('Records'!$R$9:$R$209="")))</s:f>
        <s:v/>
      </s:c>
      <s:c r="F198" s="21" t="n"/>
      <s:c r="G198" s="18" t="str">
        <s:f>IF(AND('Records'!A198="RECORD",'Records'!J198&lt;&gt;""),IF(SUMPRODUCT(--('Records'!$J$9:J198='Records'!J198),--('Records'!$A$9:A198="RECORD"))=1,'Records'!J198,""),"")</s:f>
        <s:v/>
      </s:c>
      <s:c r="H198" s="19" t="str">
        <s:f>IF($G198="","",SUMPRODUCT(--('Records'!$J$9:$J$209=$G198),--('Records'!$A$9:$A$209="RECORD"),--('Records'!$R$9:$R$209="ha"),'Records'!$Q$9:$Q$209))</s:f>
        <s:v/>
      </s:c>
      <s:c r="I198" s="19" t="str">
        <s:f>IF($G198="","",SUMPRODUCT(--('Records'!$J$9:$J$209=$G198),--('Records'!$A$9:$A$209="RECORD"),--('Records'!$R$9:$R$209="acre"),'Records'!$Q$9:$Q$209))</s:f>
        <s:v/>
      </s:c>
      <s:c r="J198" s="19" t="str">
        <s:f>IF($G198="","",SUMPRODUCT(--('Records'!$J$9:$J$209=$G198),--('Records'!$A$9:$A$209="RECORD"),--('Records'!$R$9:$R$209="m²"),'Records'!$Q$9:$Q$209))</s:f>
        <s:v/>
      </s:c>
      <s:c r="K198" s="20" t="str">
        <s:f>IF($G198="","",SUMPRODUCT(--('Records'!$J$9:$J$209=$G198),--('Records'!$A$9:$A$209="RECORD"),--('Records'!$Q$9:$Q$209=""))+SUMPRODUCT(--('Records'!$J$9:$J$209=$G198),--('Records'!$A$9:$A$209="RECORD"),--('Records'!$Q$9:$Q$209&lt;&gt;""),--('Records'!$R$9:$R$209="")))</s:f>
        <s:v/>
      </s:c>
    </s:row>
    <s:row r="199" ht="25" customHeight="1">
      <s:c r="A199" s="18" t="str">
        <s:f>IF(AND('Records'!A199="RECORD",'Records'!M199&lt;&gt;""),IF(SUMPRODUCT(--('Records'!$M$9:M199='Records'!M199),--('Records'!$A$9:A199="RECORD"))=1,'Records'!M199,""),"")</s:f>
        <s:v/>
      </s:c>
      <s:c r="B199" s="19" t="str">
        <s:f>IF($A199="","",SUMPRODUCT(--('Records'!$M$9:$M$209=$A199),--('Records'!$A$9:$A$209="RECORD"),--('Records'!$R$9:$R$209="ha"),'Records'!$Q$9:$Q$209))</s:f>
        <s:v/>
      </s:c>
      <s:c r="C199" s="19" t="str">
        <s:f>IF($A199="","",SUMPRODUCT(--('Records'!$M$9:$M$209=$A199),--('Records'!$A$9:$A$209="RECORD"),--('Records'!$R$9:$R$209="acre"),'Records'!$Q$9:$Q$209))</s:f>
        <s:v/>
      </s:c>
      <s:c r="D199" s="19" t="str">
        <s:f>IF($A199="","",SUMPRODUCT(--('Records'!$M$9:$M$209=$A199),--('Records'!$A$9:$A$209="RECORD"),--('Records'!$R$9:$R$209="m²"),'Records'!$Q$9:$Q$209))</s:f>
        <s:v/>
      </s:c>
      <s:c r="E199" s="20" t="str">
        <s:f>IF($A199="","",SUMPRODUCT(--('Records'!$M$9:$M$209=$A199),--('Records'!$A$9:$A$209="RECORD"),--('Records'!$Q$9:$Q$209=""))+SUMPRODUCT(--('Records'!$M$9:$M$209=$A199),--('Records'!$A$9:$A$209="RECORD"),--('Records'!$Q$9:$Q$209&lt;&gt;""),--('Records'!$R$9:$R$209="")))</s:f>
        <s:v/>
      </s:c>
      <s:c r="F199" s="21" t="n"/>
      <s:c r="G199" s="18" t="str">
        <s:f>IF(AND('Records'!A199="RECORD",'Records'!J199&lt;&gt;""),IF(SUMPRODUCT(--('Records'!$J$9:J199='Records'!J199),--('Records'!$A$9:A199="RECORD"))=1,'Records'!J199,""),"")</s:f>
        <s:v/>
      </s:c>
      <s:c r="H199" s="19" t="str">
        <s:f>IF($G199="","",SUMPRODUCT(--('Records'!$J$9:$J$209=$G199),--('Records'!$A$9:$A$209="RECORD"),--('Records'!$R$9:$R$209="ha"),'Records'!$Q$9:$Q$209))</s:f>
        <s:v/>
      </s:c>
      <s:c r="I199" s="19" t="str">
        <s:f>IF($G199="","",SUMPRODUCT(--('Records'!$J$9:$J$209=$G199),--('Records'!$A$9:$A$209="RECORD"),--('Records'!$R$9:$R$209="acre"),'Records'!$Q$9:$Q$209))</s:f>
        <s:v/>
      </s:c>
      <s:c r="J199" s="19" t="str">
        <s:f>IF($G199="","",SUMPRODUCT(--('Records'!$J$9:$J$209=$G199),--('Records'!$A$9:$A$209="RECORD"),--('Records'!$R$9:$R$209="m²"),'Records'!$Q$9:$Q$209))</s:f>
        <s:v/>
      </s:c>
      <s:c r="K199" s="20" t="str">
        <s:f>IF($G199="","",SUMPRODUCT(--('Records'!$J$9:$J$209=$G199),--('Records'!$A$9:$A$209="RECORD"),--('Records'!$Q$9:$Q$209=""))+SUMPRODUCT(--('Records'!$J$9:$J$209=$G199),--('Records'!$A$9:$A$209="RECORD"),--('Records'!$Q$9:$Q$209&lt;&gt;""),--('Records'!$R$9:$R$209="")))</s:f>
        <s:v/>
      </s:c>
    </s:row>
    <s:row r="200" ht="25" customHeight="1">
      <s:c r="A200" s="18" t="str">
        <s:f>IF(AND('Records'!A200="RECORD",'Records'!M200&lt;&gt;""),IF(SUMPRODUCT(--('Records'!$M$9:M200='Records'!M200),--('Records'!$A$9:A200="RECORD"))=1,'Records'!M200,""),"")</s:f>
        <s:v/>
      </s:c>
      <s:c r="B200" s="19" t="str">
        <s:f>IF($A200="","",SUMPRODUCT(--('Records'!$M$9:$M$209=$A200),--('Records'!$A$9:$A$209="RECORD"),--('Records'!$R$9:$R$209="ha"),'Records'!$Q$9:$Q$209))</s:f>
        <s:v/>
      </s:c>
      <s:c r="C200" s="19" t="str">
        <s:f>IF($A200="","",SUMPRODUCT(--('Records'!$M$9:$M$209=$A200),--('Records'!$A$9:$A$209="RECORD"),--('Records'!$R$9:$R$209="acre"),'Records'!$Q$9:$Q$209))</s:f>
        <s:v/>
      </s:c>
      <s:c r="D200" s="19" t="str">
        <s:f>IF($A200="","",SUMPRODUCT(--('Records'!$M$9:$M$209=$A200),--('Records'!$A$9:$A$209="RECORD"),--('Records'!$R$9:$R$209="m²"),'Records'!$Q$9:$Q$209))</s:f>
        <s:v/>
      </s:c>
      <s:c r="E200" s="20" t="str">
        <s:f>IF($A200="","",SUMPRODUCT(--('Records'!$M$9:$M$209=$A200),--('Records'!$A$9:$A$209="RECORD"),--('Records'!$Q$9:$Q$209=""))+SUMPRODUCT(--('Records'!$M$9:$M$209=$A200),--('Records'!$A$9:$A$209="RECORD"),--('Records'!$Q$9:$Q$209&lt;&gt;""),--('Records'!$R$9:$R$209="")))</s:f>
        <s:v/>
      </s:c>
      <s:c r="F200" s="21" t="n"/>
      <s:c r="G200" s="18" t="str">
        <s:f>IF(AND('Records'!A200="RECORD",'Records'!J200&lt;&gt;""),IF(SUMPRODUCT(--('Records'!$J$9:J200='Records'!J200),--('Records'!$A$9:A200="RECORD"))=1,'Records'!J200,""),"")</s:f>
        <s:v/>
      </s:c>
      <s:c r="H200" s="19" t="str">
        <s:f>IF($G200="","",SUMPRODUCT(--('Records'!$J$9:$J$209=$G200),--('Records'!$A$9:$A$209="RECORD"),--('Records'!$R$9:$R$209="ha"),'Records'!$Q$9:$Q$209))</s:f>
        <s:v/>
      </s:c>
      <s:c r="I200" s="19" t="str">
        <s:f>IF($G200="","",SUMPRODUCT(--('Records'!$J$9:$J$209=$G200),--('Records'!$A$9:$A$209="RECORD"),--('Records'!$R$9:$R$209="acre"),'Records'!$Q$9:$Q$209))</s:f>
        <s:v/>
      </s:c>
      <s:c r="J200" s="19" t="str">
        <s:f>IF($G200="","",SUMPRODUCT(--('Records'!$J$9:$J$209=$G200),--('Records'!$A$9:$A$209="RECORD"),--('Records'!$R$9:$R$209="m²"),'Records'!$Q$9:$Q$209))</s:f>
        <s:v/>
      </s:c>
      <s:c r="K200" s="20" t="str">
        <s:f>IF($G200="","",SUMPRODUCT(--('Records'!$J$9:$J$209=$G200),--('Records'!$A$9:$A$209="RECORD"),--('Records'!$Q$9:$Q$209=""))+SUMPRODUCT(--('Records'!$J$9:$J$209=$G200),--('Records'!$A$9:$A$209="RECORD"),--('Records'!$Q$9:$Q$209&lt;&gt;""),--('Records'!$R$9:$R$209="")))</s:f>
        <s:v/>
      </s:c>
    </s:row>
    <s:row r="201" ht="25" customHeight="1">
      <s:c r="A201" s="18" t="str">
        <s:f>IF(AND('Records'!A201="RECORD",'Records'!M201&lt;&gt;""),IF(SUMPRODUCT(--('Records'!$M$9:M201='Records'!M201),--('Records'!$A$9:A201="RECORD"))=1,'Records'!M201,""),"")</s:f>
        <s:v/>
      </s:c>
      <s:c r="B201" s="19" t="str">
        <s:f>IF($A201="","",SUMPRODUCT(--('Records'!$M$9:$M$209=$A201),--('Records'!$A$9:$A$209="RECORD"),--('Records'!$R$9:$R$209="ha"),'Records'!$Q$9:$Q$209))</s:f>
        <s:v/>
      </s:c>
      <s:c r="C201" s="19" t="str">
        <s:f>IF($A201="","",SUMPRODUCT(--('Records'!$M$9:$M$209=$A201),--('Records'!$A$9:$A$209="RECORD"),--('Records'!$R$9:$R$209="acre"),'Records'!$Q$9:$Q$209))</s:f>
        <s:v/>
      </s:c>
      <s:c r="D201" s="19" t="str">
        <s:f>IF($A201="","",SUMPRODUCT(--('Records'!$M$9:$M$209=$A201),--('Records'!$A$9:$A$209="RECORD"),--('Records'!$R$9:$R$209="m²"),'Records'!$Q$9:$Q$209))</s:f>
        <s:v/>
      </s:c>
      <s:c r="E201" s="20" t="str">
        <s:f>IF($A201="","",SUMPRODUCT(--('Records'!$M$9:$M$209=$A201),--('Records'!$A$9:$A$209="RECORD"),--('Records'!$Q$9:$Q$209=""))+SUMPRODUCT(--('Records'!$M$9:$M$209=$A201),--('Records'!$A$9:$A$209="RECORD"),--('Records'!$Q$9:$Q$209&lt;&gt;""),--('Records'!$R$9:$R$209="")))</s:f>
        <s:v/>
      </s:c>
      <s:c r="F201" s="21" t="n"/>
      <s:c r="G201" s="18" t="str">
        <s:f>IF(AND('Records'!A201="RECORD",'Records'!J201&lt;&gt;""),IF(SUMPRODUCT(--('Records'!$J$9:J201='Records'!J201),--('Records'!$A$9:A201="RECORD"))=1,'Records'!J201,""),"")</s:f>
        <s:v/>
      </s:c>
      <s:c r="H201" s="19" t="str">
        <s:f>IF($G201="","",SUMPRODUCT(--('Records'!$J$9:$J$209=$G201),--('Records'!$A$9:$A$209="RECORD"),--('Records'!$R$9:$R$209="ha"),'Records'!$Q$9:$Q$209))</s:f>
        <s:v/>
      </s:c>
      <s:c r="I201" s="19" t="str">
        <s:f>IF($G201="","",SUMPRODUCT(--('Records'!$J$9:$J$209=$G201),--('Records'!$A$9:$A$209="RECORD"),--('Records'!$R$9:$R$209="acre"),'Records'!$Q$9:$Q$209))</s:f>
        <s:v/>
      </s:c>
      <s:c r="J201" s="19" t="str">
        <s:f>IF($G201="","",SUMPRODUCT(--('Records'!$J$9:$J$209=$G201),--('Records'!$A$9:$A$209="RECORD"),--('Records'!$R$9:$R$209="m²"),'Records'!$Q$9:$Q$209))</s:f>
        <s:v/>
      </s:c>
      <s:c r="K201" s="20" t="str">
        <s:f>IF($G201="","",SUMPRODUCT(--('Records'!$J$9:$J$209=$G201),--('Records'!$A$9:$A$209="RECORD"),--('Records'!$Q$9:$Q$209=""))+SUMPRODUCT(--('Records'!$J$9:$J$209=$G201),--('Records'!$A$9:$A$209="RECORD"),--('Records'!$Q$9:$Q$209&lt;&gt;""),--('Records'!$R$9:$R$209="")))</s:f>
        <s:v/>
      </s:c>
    </s:row>
    <s:row r="202" ht="25" customHeight="1">
      <s:c r="A202" s="18" t="str">
        <s:f>IF(AND('Records'!A202="RECORD",'Records'!M202&lt;&gt;""),IF(SUMPRODUCT(--('Records'!$M$9:M202='Records'!M202),--('Records'!$A$9:A202="RECORD"))=1,'Records'!M202,""),"")</s:f>
        <s:v/>
      </s:c>
      <s:c r="B202" s="19" t="str">
        <s:f>IF($A202="","",SUMPRODUCT(--('Records'!$M$9:$M$209=$A202),--('Records'!$A$9:$A$209="RECORD"),--('Records'!$R$9:$R$209="ha"),'Records'!$Q$9:$Q$209))</s:f>
        <s:v/>
      </s:c>
      <s:c r="C202" s="19" t="str">
        <s:f>IF($A202="","",SUMPRODUCT(--('Records'!$M$9:$M$209=$A202),--('Records'!$A$9:$A$209="RECORD"),--('Records'!$R$9:$R$209="acre"),'Records'!$Q$9:$Q$209))</s:f>
        <s:v/>
      </s:c>
      <s:c r="D202" s="19" t="str">
        <s:f>IF($A202="","",SUMPRODUCT(--('Records'!$M$9:$M$209=$A202),--('Records'!$A$9:$A$209="RECORD"),--('Records'!$R$9:$R$209="m²"),'Records'!$Q$9:$Q$209))</s:f>
        <s:v/>
      </s:c>
      <s:c r="E202" s="20" t="str">
        <s:f>IF($A202="","",SUMPRODUCT(--('Records'!$M$9:$M$209=$A202),--('Records'!$A$9:$A$209="RECORD"),--('Records'!$Q$9:$Q$209=""))+SUMPRODUCT(--('Records'!$M$9:$M$209=$A202),--('Records'!$A$9:$A$209="RECORD"),--('Records'!$Q$9:$Q$209&lt;&gt;""),--('Records'!$R$9:$R$209="")))</s:f>
        <s:v/>
      </s:c>
      <s:c r="F202" s="21" t="n"/>
      <s:c r="G202" s="18" t="str">
        <s:f>IF(AND('Records'!A202="RECORD",'Records'!J202&lt;&gt;""),IF(SUMPRODUCT(--('Records'!$J$9:J202='Records'!J202),--('Records'!$A$9:A202="RECORD"))=1,'Records'!J202,""),"")</s:f>
        <s:v/>
      </s:c>
      <s:c r="H202" s="19" t="str">
        <s:f>IF($G202="","",SUMPRODUCT(--('Records'!$J$9:$J$209=$G202),--('Records'!$A$9:$A$209="RECORD"),--('Records'!$R$9:$R$209="ha"),'Records'!$Q$9:$Q$209))</s:f>
        <s:v/>
      </s:c>
      <s:c r="I202" s="19" t="str">
        <s:f>IF($G202="","",SUMPRODUCT(--('Records'!$J$9:$J$209=$G202),--('Records'!$A$9:$A$209="RECORD"),--('Records'!$R$9:$R$209="acre"),'Records'!$Q$9:$Q$209))</s:f>
        <s:v/>
      </s:c>
      <s:c r="J202" s="19" t="str">
        <s:f>IF($G202="","",SUMPRODUCT(--('Records'!$J$9:$J$209=$G202),--('Records'!$A$9:$A$209="RECORD"),--('Records'!$R$9:$R$209="m²"),'Records'!$Q$9:$Q$209))</s:f>
        <s:v/>
      </s:c>
      <s:c r="K202" s="20" t="str">
        <s:f>IF($G202="","",SUMPRODUCT(--('Records'!$J$9:$J$209=$G202),--('Records'!$A$9:$A$209="RECORD"),--('Records'!$Q$9:$Q$209=""))+SUMPRODUCT(--('Records'!$J$9:$J$209=$G202),--('Records'!$A$9:$A$209="RECORD"),--('Records'!$Q$9:$Q$209&lt;&gt;""),--('Records'!$R$9:$R$209="")))</s:f>
        <s:v/>
      </s:c>
    </s:row>
    <s:row r="203" ht="25" customHeight="1">
      <s:c r="A203" s="18" t="str">
        <s:f>IF(AND('Records'!A203="RECORD",'Records'!M203&lt;&gt;""),IF(SUMPRODUCT(--('Records'!$M$9:M203='Records'!M203),--('Records'!$A$9:A203="RECORD"))=1,'Records'!M203,""),"")</s:f>
        <s:v/>
      </s:c>
      <s:c r="B203" s="19" t="str">
        <s:f>IF($A203="","",SUMPRODUCT(--('Records'!$M$9:$M$209=$A203),--('Records'!$A$9:$A$209="RECORD"),--('Records'!$R$9:$R$209="ha"),'Records'!$Q$9:$Q$209))</s:f>
        <s:v/>
      </s:c>
      <s:c r="C203" s="19" t="str">
        <s:f>IF($A203="","",SUMPRODUCT(--('Records'!$M$9:$M$209=$A203),--('Records'!$A$9:$A$209="RECORD"),--('Records'!$R$9:$R$209="acre"),'Records'!$Q$9:$Q$209))</s:f>
        <s:v/>
      </s:c>
      <s:c r="D203" s="19" t="str">
        <s:f>IF($A203="","",SUMPRODUCT(--('Records'!$M$9:$M$209=$A203),--('Records'!$A$9:$A$209="RECORD"),--('Records'!$R$9:$R$209="m²"),'Records'!$Q$9:$Q$209))</s:f>
        <s:v/>
      </s:c>
      <s:c r="E203" s="20" t="str">
        <s:f>IF($A203="","",SUMPRODUCT(--('Records'!$M$9:$M$209=$A203),--('Records'!$A$9:$A$209="RECORD"),--('Records'!$Q$9:$Q$209=""))+SUMPRODUCT(--('Records'!$M$9:$M$209=$A203),--('Records'!$A$9:$A$209="RECORD"),--('Records'!$Q$9:$Q$209&lt;&gt;""),--('Records'!$R$9:$R$209="")))</s:f>
        <s:v/>
      </s:c>
      <s:c r="F203" s="21" t="n"/>
      <s:c r="G203" s="18" t="str">
        <s:f>IF(AND('Records'!A203="RECORD",'Records'!J203&lt;&gt;""),IF(SUMPRODUCT(--('Records'!$J$9:J203='Records'!J203),--('Records'!$A$9:A203="RECORD"))=1,'Records'!J203,""),"")</s:f>
        <s:v/>
      </s:c>
      <s:c r="H203" s="19" t="str">
        <s:f>IF($G203="","",SUMPRODUCT(--('Records'!$J$9:$J$209=$G203),--('Records'!$A$9:$A$209="RECORD"),--('Records'!$R$9:$R$209="ha"),'Records'!$Q$9:$Q$209))</s:f>
        <s:v/>
      </s:c>
      <s:c r="I203" s="19" t="str">
        <s:f>IF($G203="","",SUMPRODUCT(--('Records'!$J$9:$J$209=$G203),--('Records'!$A$9:$A$209="RECORD"),--('Records'!$R$9:$R$209="acre"),'Records'!$Q$9:$Q$209))</s:f>
        <s:v/>
      </s:c>
      <s:c r="J203" s="19" t="str">
        <s:f>IF($G203="","",SUMPRODUCT(--('Records'!$J$9:$J$209=$G203),--('Records'!$A$9:$A$209="RECORD"),--('Records'!$R$9:$R$209="m²"),'Records'!$Q$9:$Q$209))</s:f>
        <s:v/>
      </s:c>
      <s:c r="K203" s="20" t="str">
        <s:f>IF($G203="","",SUMPRODUCT(--('Records'!$J$9:$J$209=$G203),--('Records'!$A$9:$A$209="RECORD"),--('Records'!$Q$9:$Q$209=""))+SUMPRODUCT(--('Records'!$J$9:$J$209=$G203),--('Records'!$A$9:$A$209="RECORD"),--('Records'!$Q$9:$Q$209&lt;&gt;""),--('Records'!$R$9:$R$209="")))</s:f>
        <s:v/>
      </s:c>
    </s:row>
    <s:row r="204" ht="25" customHeight="1">
      <s:c r="A204" s="18" t="str">
        <s:f>IF(AND('Records'!A204="RECORD",'Records'!M204&lt;&gt;""),IF(SUMPRODUCT(--('Records'!$M$9:M204='Records'!M204),--('Records'!$A$9:A204="RECORD"))=1,'Records'!M204,""),"")</s:f>
        <s:v/>
      </s:c>
      <s:c r="B204" s="19" t="str">
        <s:f>IF($A204="","",SUMPRODUCT(--('Records'!$M$9:$M$209=$A204),--('Records'!$A$9:$A$209="RECORD"),--('Records'!$R$9:$R$209="ha"),'Records'!$Q$9:$Q$209))</s:f>
        <s:v/>
      </s:c>
      <s:c r="C204" s="19" t="str">
        <s:f>IF($A204="","",SUMPRODUCT(--('Records'!$M$9:$M$209=$A204),--('Records'!$A$9:$A$209="RECORD"),--('Records'!$R$9:$R$209="acre"),'Records'!$Q$9:$Q$209))</s:f>
        <s:v/>
      </s:c>
      <s:c r="D204" s="19" t="str">
        <s:f>IF($A204="","",SUMPRODUCT(--('Records'!$M$9:$M$209=$A204),--('Records'!$A$9:$A$209="RECORD"),--('Records'!$R$9:$R$209="m²"),'Records'!$Q$9:$Q$209))</s:f>
        <s:v/>
      </s:c>
      <s:c r="E204" s="20" t="str">
        <s:f>IF($A204="","",SUMPRODUCT(--('Records'!$M$9:$M$209=$A204),--('Records'!$A$9:$A$209="RECORD"),--('Records'!$Q$9:$Q$209=""))+SUMPRODUCT(--('Records'!$M$9:$M$209=$A204),--('Records'!$A$9:$A$209="RECORD"),--('Records'!$Q$9:$Q$209&lt;&gt;""),--('Records'!$R$9:$R$209="")))</s:f>
        <s:v/>
      </s:c>
      <s:c r="F204" s="21" t="n"/>
      <s:c r="G204" s="18" t="str">
        <s:f>IF(AND('Records'!A204="RECORD",'Records'!J204&lt;&gt;""),IF(SUMPRODUCT(--('Records'!$J$9:J204='Records'!J204),--('Records'!$A$9:A204="RECORD"))=1,'Records'!J204,""),"")</s:f>
        <s:v/>
      </s:c>
      <s:c r="H204" s="19" t="str">
        <s:f>IF($G204="","",SUMPRODUCT(--('Records'!$J$9:$J$209=$G204),--('Records'!$A$9:$A$209="RECORD"),--('Records'!$R$9:$R$209="ha"),'Records'!$Q$9:$Q$209))</s:f>
        <s:v/>
      </s:c>
      <s:c r="I204" s="19" t="str">
        <s:f>IF($G204="","",SUMPRODUCT(--('Records'!$J$9:$J$209=$G204),--('Records'!$A$9:$A$209="RECORD"),--('Records'!$R$9:$R$209="acre"),'Records'!$Q$9:$Q$209))</s:f>
        <s:v/>
      </s:c>
      <s:c r="J204" s="19" t="str">
        <s:f>IF($G204="","",SUMPRODUCT(--('Records'!$J$9:$J$209=$G204),--('Records'!$A$9:$A$209="RECORD"),--('Records'!$R$9:$R$209="m²"),'Records'!$Q$9:$Q$209))</s:f>
        <s:v/>
      </s:c>
      <s:c r="K204" s="20" t="str">
        <s:f>IF($G204="","",SUMPRODUCT(--('Records'!$J$9:$J$209=$G204),--('Records'!$A$9:$A$209="RECORD"),--('Records'!$Q$9:$Q$209=""))+SUMPRODUCT(--('Records'!$J$9:$J$209=$G204),--('Records'!$A$9:$A$209="RECORD"),--('Records'!$Q$9:$Q$209&lt;&gt;""),--('Records'!$R$9:$R$209="")))</s:f>
        <s:v/>
      </s:c>
    </s:row>
    <s:row r="205" ht="25" customHeight="1">
      <s:c r="A205" s="18" t="str">
        <s:f>IF(AND('Records'!A205="RECORD",'Records'!M205&lt;&gt;""),IF(SUMPRODUCT(--('Records'!$M$9:M205='Records'!M205),--('Records'!$A$9:A205="RECORD"))=1,'Records'!M205,""),"")</s:f>
        <s:v/>
      </s:c>
      <s:c r="B205" s="19" t="str">
        <s:f>IF($A205="","",SUMPRODUCT(--('Records'!$M$9:$M$209=$A205),--('Records'!$A$9:$A$209="RECORD"),--('Records'!$R$9:$R$209="ha"),'Records'!$Q$9:$Q$209))</s:f>
        <s:v/>
      </s:c>
      <s:c r="C205" s="19" t="str">
        <s:f>IF($A205="","",SUMPRODUCT(--('Records'!$M$9:$M$209=$A205),--('Records'!$A$9:$A$209="RECORD"),--('Records'!$R$9:$R$209="acre"),'Records'!$Q$9:$Q$209))</s:f>
        <s:v/>
      </s:c>
      <s:c r="D205" s="19" t="str">
        <s:f>IF($A205="","",SUMPRODUCT(--('Records'!$M$9:$M$209=$A205),--('Records'!$A$9:$A$209="RECORD"),--('Records'!$R$9:$R$209="m²"),'Records'!$Q$9:$Q$209))</s:f>
        <s:v/>
      </s:c>
      <s:c r="E205" s="20" t="str">
        <s:f>IF($A205="","",SUMPRODUCT(--('Records'!$M$9:$M$209=$A205),--('Records'!$A$9:$A$209="RECORD"),--('Records'!$Q$9:$Q$209=""))+SUMPRODUCT(--('Records'!$M$9:$M$209=$A205),--('Records'!$A$9:$A$209="RECORD"),--('Records'!$Q$9:$Q$209&lt;&gt;""),--('Records'!$R$9:$R$209="")))</s:f>
        <s:v/>
      </s:c>
      <s:c r="F205" s="21" t="n"/>
      <s:c r="G205" s="18" t="str">
        <s:f>IF(AND('Records'!A205="RECORD",'Records'!J205&lt;&gt;""),IF(SUMPRODUCT(--('Records'!$J$9:J205='Records'!J205),--('Records'!$A$9:A205="RECORD"))=1,'Records'!J205,""),"")</s:f>
        <s:v/>
      </s:c>
      <s:c r="H205" s="19" t="str">
        <s:f>IF($G205="","",SUMPRODUCT(--('Records'!$J$9:$J$209=$G205),--('Records'!$A$9:$A$209="RECORD"),--('Records'!$R$9:$R$209="ha"),'Records'!$Q$9:$Q$209))</s:f>
        <s:v/>
      </s:c>
      <s:c r="I205" s="19" t="str">
        <s:f>IF($G205="","",SUMPRODUCT(--('Records'!$J$9:$J$209=$G205),--('Records'!$A$9:$A$209="RECORD"),--('Records'!$R$9:$R$209="acre"),'Records'!$Q$9:$Q$209))</s:f>
        <s:v/>
      </s:c>
      <s:c r="J205" s="19" t="str">
        <s:f>IF($G205="","",SUMPRODUCT(--('Records'!$J$9:$J$209=$G205),--('Records'!$A$9:$A$209="RECORD"),--('Records'!$R$9:$R$209="m²"),'Records'!$Q$9:$Q$209))</s:f>
        <s:v/>
      </s:c>
      <s:c r="K205" s="20" t="str">
        <s:f>IF($G205="","",SUMPRODUCT(--('Records'!$J$9:$J$209=$G205),--('Records'!$A$9:$A$209="RECORD"),--('Records'!$Q$9:$Q$209=""))+SUMPRODUCT(--('Records'!$J$9:$J$209=$G205),--('Records'!$A$9:$A$209="RECORD"),--('Records'!$Q$9:$Q$209&lt;&gt;""),--('Records'!$R$9:$R$209="")))</s:f>
        <s:v/>
      </s:c>
    </s:row>
    <s:row r="206" ht="25" customHeight="1">
      <s:c r="A206" s="18" t="str">
        <s:f>IF(AND('Records'!A206="RECORD",'Records'!M206&lt;&gt;""),IF(SUMPRODUCT(--('Records'!$M$9:M206='Records'!M206),--('Records'!$A$9:A206="RECORD"))=1,'Records'!M206,""),"")</s:f>
        <s:v/>
      </s:c>
      <s:c r="B206" s="19" t="str">
        <s:f>IF($A206="","",SUMPRODUCT(--('Records'!$M$9:$M$209=$A206),--('Records'!$A$9:$A$209="RECORD"),--('Records'!$R$9:$R$209="ha"),'Records'!$Q$9:$Q$209))</s:f>
        <s:v/>
      </s:c>
      <s:c r="C206" s="19" t="str">
        <s:f>IF($A206="","",SUMPRODUCT(--('Records'!$M$9:$M$209=$A206),--('Records'!$A$9:$A$209="RECORD"),--('Records'!$R$9:$R$209="acre"),'Records'!$Q$9:$Q$209))</s:f>
        <s:v/>
      </s:c>
      <s:c r="D206" s="19" t="str">
        <s:f>IF($A206="","",SUMPRODUCT(--('Records'!$M$9:$M$209=$A206),--('Records'!$A$9:$A$209="RECORD"),--('Records'!$R$9:$R$209="m²"),'Records'!$Q$9:$Q$209))</s:f>
        <s:v/>
      </s:c>
      <s:c r="E206" s="20" t="str">
        <s:f>IF($A206="","",SUMPRODUCT(--('Records'!$M$9:$M$209=$A206),--('Records'!$A$9:$A$209="RECORD"),--('Records'!$Q$9:$Q$209=""))+SUMPRODUCT(--('Records'!$M$9:$M$209=$A206),--('Records'!$A$9:$A$209="RECORD"),--('Records'!$Q$9:$Q$209&lt;&gt;""),--('Records'!$R$9:$R$209="")))</s:f>
        <s:v/>
      </s:c>
      <s:c r="F206" s="21" t="n"/>
      <s:c r="G206" s="18" t="str">
        <s:f>IF(AND('Records'!A206="RECORD",'Records'!J206&lt;&gt;""),IF(SUMPRODUCT(--('Records'!$J$9:J206='Records'!J206),--('Records'!$A$9:A206="RECORD"))=1,'Records'!J206,""),"")</s:f>
        <s:v/>
      </s:c>
      <s:c r="H206" s="19" t="str">
        <s:f>IF($G206="","",SUMPRODUCT(--('Records'!$J$9:$J$209=$G206),--('Records'!$A$9:$A$209="RECORD"),--('Records'!$R$9:$R$209="ha"),'Records'!$Q$9:$Q$209))</s:f>
        <s:v/>
      </s:c>
      <s:c r="I206" s="19" t="str">
        <s:f>IF($G206="","",SUMPRODUCT(--('Records'!$J$9:$J$209=$G206),--('Records'!$A$9:$A$209="RECORD"),--('Records'!$R$9:$R$209="acre"),'Records'!$Q$9:$Q$209))</s:f>
        <s:v/>
      </s:c>
      <s:c r="J206" s="19" t="str">
        <s:f>IF($G206="","",SUMPRODUCT(--('Records'!$J$9:$J$209=$G206),--('Records'!$A$9:$A$209="RECORD"),--('Records'!$R$9:$R$209="m²"),'Records'!$Q$9:$Q$209))</s:f>
        <s:v/>
      </s:c>
      <s:c r="K206" s="20" t="str">
        <s:f>IF($G206="","",SUMPRODUCT(--('Records'!$J$9:$J$209=$G206),--('Records'!$A$9:$A$209="RECORD"),--('Records'!$Q$9:$Q$209=""))+SUMPRODUCT(--('Records'!$J$9:$J$209=$G206),--('Records'!$A$9:$A$209="RECORD"),--('Records'!$Q$9:$Q$209&lt;&gt;""),--('Records'!$R$9:$R$209="")))</s:f>
        <s:v/>
      </s:c>
    </s:row>
    <s:row r="207" ht="25" customHeight="1">
      <s:c r="A207" s="18" t="str">
        <s:f>IF(AND('Records'!A207="RECORD",'Records'!M207&lt;&gt;""),IF(SUMPRODUCT(--('Records'!$M$9:M207='Records'!M207),--('Records'!$A$9:A207="RECORD"))=1,'Records'!M207,""),"")</s:f>
        <s:v/>
      </s:c>
      <s:c r="B207" s="19" t="str">
        <s:f>IF($A207="","",SUMPRODUCT(--('Records'!$M$9:$M$209=$A207),--('Records'!$A$9:$A$209="RECORD"),--('Records'!$R$9:$R$209="ha"),'Records'!$Q$9:$Q$209))</s:f>
        <s:v/>
      </s:c>
      <s:c r="C207" s="19" t="str">
        <s:f>IF($A207="","",SUMPRODUCT(--('Records'!$M$9:$M$209=$A207),--('Records'!$A$9:$A$209="RECORD"),--('Records'!$R$9:$R$209="acre"),'Records'!$Q$9:$Q$209))</s:f>
        <s:v/>
      </s:c>
      <s:c r="D207" s="19" t="str">
        <s:f>IF($A207="","",SUMPRODUCT(--('Records'!$M$9:$M$209=$A207),--('Records'!$A$9:$A$209="RECORD"),--('Records'!$R$9:$R$209="m²"),'Records'!$Q$9:$Q$209))</s:f>
        <s:v/>
      </s:c>
      <s:c r="E207" s="20" t="str">
        <s:f>IF($A207="","",SUMPRODUCT(--('Records'!$M$9:$M$209=$A207),--('Records'!$A$9:$A$209="RECORD"),--('Records'!$Q$9:$Q$209=""))+SUMPRODUCT(--('Records'!$M$9:$M$209=$A207),--('Records'!$A$9:$A$209="RECORD"),--('Records'!$Q$9:$Q$209&lt;&gt;""),--('Records'!$R$9:$R$209="")))</s:f>
        <s:v/>
      </s:c>
      <s:c r="F207" s="21" t="n"/>
      <s:c r="G207" s="18" t="str">
        <s:f>IF(AND('Records'!A207="RECORD",'Records'!J207&lt;&gt;""),IF(SUMPRODUCT(--('Records'!$J$9:J207='Records'!J207),--('Records'!$A$9:A207="RECORD"))=1,'Records'!J207,""),"")</s:f>
        <s:v/>
      </s:c>
      <s:c r="H207" s="19" t="str">
        <s:f>IF($G207="","",SUMPRODUCT(--('Records'!$J$9:$J$209=$G207),--('Records'!$A$9:$A$209="RECORD"),--('Records'!$R$9:$R$209="ha"),'Records'!$Q$9:$Q$209))</s:f>
        <s:v/>
      </s:c>
      <s:c r="I207" s="19" t="str">
        <s:f>IF($G207="","",SUMPRODUCT(--('Records'!$J$9:$J$209=$G207),--('Records'!$A$9:$A$209="RECORD"),--('Records'!$R$9:$R$209="acre"),'Records'!$Q$9:$Q$209))</s:f>
        <s:v/>
      </s:c>
      <s:c r="J207" s="19" t="str">
        <s:f>IF($G207="","",SUMPRODUCT(--('Records'!$J$9:$J$209=$G207),--('Records'!$A$9:$A$209="RECORD"),--('Records'!$R$9:$R$209="m²"),'Records'!$Q$9:$Q$209))</s:f>
        <s:v/>
      </s:c>
      <s:c r="K207" s="20" t="str">
        <s:f>IF($G207="","",SUMPRODUCT(--('Records'!$J$9:$J$209=$G207),--('Records'!$A$9:$A$209="RECORD"),--('Records'!$Q$9:$Q$209=""))+SUMPRODUCT(--('Records'!$J$9:$J$209=$G207),--('Records'!$A$9:$A$209="RECORD"),--('Records'!$Q$9:$Q$209&lt;&gt;""),--('Records'!$R$9:$R$209="")))</s:f>
        <s:v/>
      </s:c>
    </s:row>
    <s:row r="208" ht="25" customHeight="1">
      <s:c r="A208" s="18" t="str">
        <s:f>IF(AND('Records'!A208="RECORD",'Records'!M208&lt;&gt;""),IF(SUMPRODUCT(--('Records'!$M$9:M208='Records'!M208),--('Records'!$A$9:A208="RECORD"))=1,'Records'!M208,""),"")</s:f>
        <s:v/>
      </s:c>
      <s:c r="B208" s="19" t="str">
        <s:f>IF($A208="","",SUMPRODUCT(--('Records'!$M$9:$M$209=$A208),--('Records'!$A$9:$A$209="RECORD"),--('Records'!$R$9:$R$209="ha"),'Records'!$Q$9:$Q$209))</s:f>
        <s:v/>
      </s:c>
      <s:c r="C208" s="19" t="str">
        <s:f>IF($A208="","",SUMPRODUCT(--('Records'!$M$9:$M$209=$A208),--('Records'!$A$9:$A$209="RECORD"),--('Records'!$R$9:$R$209="acre"),'Records'!$Q$9:$Q$209))</s:f>
        <s:v/>
      </s:c>
      <s:c r="D208" s="19" t="str">
        <s:f>IF($A208="","",SUMPRODUCT(--('Records'!$M$9:$M$209=$A208),--('Records'!$A$9:$A$209="RECORD"),--('Records'!$R$9:$R$209="m²"),'Records'!$Q$9:$Q$209))</s:f>
        <s:v/>
      </s:c>
      <s:c r="E208" s="20" t="str">
        <s:f>IF($A208="","",SUMPRODUCT(--('Records'!$M$9:$M$209=$A208),--('Records'!$A$9:$A$209="RECORD"),--('Records'!$Q$9:$Q$209=""))+SUMPRODUCT(--('Records'!$M$9:$M$209=$A208),--('Records'!$A$9:$A$209="RECORD"),--('Records'!$Q$9:$Q$209&lt;&gt;""),--('Records'!$R$9:$R$209="")))</s:f>
        <s:v/>
      </s:c>
      <s:c r="F208" s="21" t="n"/>
      <s:c r="G208" s="18" t="str">
        <s:f>IF(AND('Records'!A208="RECORD",'Records'!J208&lt;&gt;""),IF(SUMPRODUCT(--('Records'!$J$9:J208='Records'!J208),--('Records'!$A$9:A208="RECORD"))=1,'Records'!J208,""),"")</s:f>
        <s:v/>
      </s:c>
      <s:c r="H208" s="19" t="str">
        <s:f>IF($G208="","",SUMPRODUCT(--('Records'!$J$9:$J$209=$G208),--('Records'!$A$9:$A$209="RECORD"),--('Records'!$R$9:$R$209="ha"),'Records'!$Q$9:$Q$209))</s:f>
        <s:v/>
      </s:c>
      <s:c r="I208" s="19" t="str">
        <s:f>IF($G208="","",SUMPRODUCT(--('Records'!$J$9:$J$209=$G208),--('Records'!$A$9:$A$209="RECORD"),--('Records'!$R$9:$R$209="acre"),'Records'!$Q$9:$Q$209))</s:f>
        <s:v/>
      </s:c>
      <s:c r="J208" s="19" t="str">
        <s:f>IF($G208="","",SUMPRODUCT(--('Records'!$J$9:$J$209=$G208),--('Records'!$A$9:$A$209="RECORD"),--('Records'!$R$9:$R$209="m²"),'Records'!$Q$9:$Q$209))</s:f>
        <s:v/>
      </s:c>
      <s:c r="K208" s="20" t="str">
        <s:f>IF($G208="","",SUMPRODUCT(--('Records'!$J$9:$J$209=$G208),--('Records'!$A$9:$A$209="RECORD"),--('Records'!$Q$9:$Q$209=""))+SUMPRODUCT(--('Records'!$J$9:$J$209=$G208),--('Records'!$A$9:$A$209="RECORD"),--('Records'!$Q$9:$Q$209&lt;&gt;""),--('Records'!$R$9:$R$209="")))</s:f>
        <s:v/>
      </s:c>
    </s:row>
    <s:row r="209" ht="25" customHeight="1">
      <s:c r="A209" s="18" t="str">
        <s:f>IF(AND('Records'!A209="RECORD",'Records'!M209&lt;&gt;""),IF(SUMPRODUCT(--('Records'!$M$9:M209='Records'!M209),--('Records'!$A$9:A209="RECORD"))=1,'Records'!M209,""),"")</s:f>
        <s:v/>
      </s:c>
      <s:c r="B209" s="19" t="str">
        <s:f>IF($A209="","",SUMPRODUCT(--('Records'!$M$9:$M$209=$A209),--('Records'!$A$9:$A$209="RECORD"),--('Records'!$R$9:$R$209="ha"),'Records'!$Q$9:$Q$209))</s:f>
        <s:v/>
      </s:c>
      <s:c r="C209" s="19" t="str">
        <s:f>IF($A209="","",SUMPRODUCT(--('Records'!$M$9:$M$209=$A209),--('Records'!$A$9:$A$209="RECORD"),--('Records'!$R$9:$R$209="acre"),'Records'!$Q$9:$Q$209))</s:f>
        <s:v/>
      </s:c>
      <s:c r="D209" s="19" t="str">
        <s:f>IF($A209="","",SUMPRODUCT(--('Records'!$M$9:$M$209=$A209),--('Records'!$A$9:$A$209="RECORD"),--('Records'!$R$9:$R$209="m²"),'Records'!$Q$9:$Q$209))</s:f>
        <s:v/>
      </s:c>
      <s:c r="E209" s="20" t="str">
        <s:f>IF($A209="","",SUMPRODUCT(--('Records'!$M$9:$M$209=$A209),--('Records'!$A$9:$A$209="RECORD"),--('Records'!$Q$9:$Q$209=""))+SUMPRODUCT(--('Records'!$M$9:$M$209=$A209),--('Records'!$A$9:$A$209="RECORD"),--('Records'!$Q$9:$Q$209&lt;&gt;""),--('Records'!$R$9:$R$209="")))</s:f>
        <s:v/>
      </s:c>
      <s:c r="F209" s="21" t="n"/>
      <s:c r="G209" s="18" t="str">
        <s:f>IF(AND('Records'!A209="RECORD",'Records'!J209&lt;&gt;""),IF(SUMPRODUCT(--('Records'!$J$9:J209='Records'!J209),--('Records'!$A$9:A209="RECORD"))=1,'Records'!J209,""),"")</s:f>
        <s:v/>
      </s:c>
      <s:c r="H209" s="19" t="str">
        <s:f>IF($G209="","",SUMPRODUCT(--('Records'!$J$9:$J$209=$G209),--('Records'!$A$9:$A$209="RECORD"),--('Records'!$R$9:$R$209="ha"),'Records'!$Q$9:$Q$209))</s:f>
        <s:v/>
      </s:c>
      <s:c r="I209" s="19" t="str">
        <s:f>IF($G209="","",SUMPRODUCT(--('Records'!$J$9:$J$209=$G209),--('Records'!$A$9:$A$209="RECORD"),--('Records'!$R$9:$R$209="acre"),'Records'!$Q$9:$Q$209))</s:f>
        <s:v/>
      </s:c>
      <s:c r="J209" s="19" t="str">
        <s:f>IF($G209="","",SUMPRODUCT(--('Records'!$J$9:$J$209=$G209),--('Records'!$A$9:$A$209="RECORD"),--('Records'!$R$9:$R$209="m²"),'Records'!$Q$9:$Q$209))</s:f>
        <s:v/>
      </s:c>
      <s:c r="K209" s="20" t="str">
        <s:f>IF($G209="","",SUMPRODUCT(--('Records'!$J$9:$J$209=$G209),--('Records'!$A$9:$A$209="RECORD"),--('Records'!$Q$9:$Q$209=""))+SUMPRODUCT(--('Records'!$J$9:$J$209=$G209),--('Records'!$A$9:$A$209="RECORD"),--('Records'!$Q$9:$Q$209&lt;&gt;""),--('Records'!$R$9:$R$209="")))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1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007B8F75"/>
    <outlinePr summaryBelow="1" summaryRight="0"/>
    <pageSetUpPr autoPageBreaks="0" fitToPage="1"/>
  </sheetPr>
  <dimension ref="A1:K267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2" customWidth="1" min="2" max="2"/>
    <col width="43" customWidth="1" min="3" max="3"/>
    <col width="75" customWidth="1" min="4" max="4"/>
    <col width="95" customWidth="1" min="5" max="5"/>
    <col width="17" customWidth="1" min="6" max="6"/>
    <col width="20" customWidth="1" min="7" max="7"/>
  </cols>
  <sheetData>
    <row r="1"/>
    <row r="2" ht="24" customHeight="1">
      <c r="A2" s="1" t="inlineStr">
        <is>
          <t>GrangeBook | US | Fields required by</t>
        </is>
      </c>
    </row>
    <row r="3" ht="30" customHeight="1">
      <c r="A3" s="2" t="inlineStr">
        <is>
          <t>Fields follow the cited rules within the stated scope; this is a GrangeBook working template. Not an official or authority-approved form.</t>
        </is>
      </c>
    </row>
    <row r="4" ht="32" customHeight="1">
      <c r="A4" s="2" t="inlineStr">
        <is>
          <t>State application records and applicable WPS duties. USDA Part 110 rescinded 2025-07-11 (FR 2025-08220). See the US guide for the separate statutory clause. Working worksheet.</t>
        </is>
      </c>
    </row>
    <row r="5" ht="32" customHeight="1">
      <c r="A5" s="2" t="inlineStr">
        <is>
          <t>Blank working form. Applicability and source mapping: accompanying XLSX. Attach labels, SDS, maps, signatures and original electronic files where relevant.</t>
        </is>
      </c>
    </row>
    <row r="6"/>
    <row r="7" ht="32" customHeight="1">
      <c r="A7" s="3" t="inlineStr">
        <is>
          <t>#</t>
        </is>
      </c>
      <c r="B7" s="3" t="inlineStr">
        <is>
          <t>Field</t>
        </is>
      </c>
      <c r="C7" s="3" t="inlineStr">
        <is>
          <t>Applicability</t>
        </is>
      </c>
      <c r="D7" s="3" t="inlineStr">
        <is>
          <t>Legal basis / source</t>
        </is>
      </c>
      <c r="E7" s="3" t="inlineStr">
        <is>
          <t>Source URL</t>
        </is>
      </c>
      <c r="F7" s="3" t="inlineStr">
        <is>
          <t>Read on</t>
        </is>
      </c>
      <c r="G7" s="3" t="inlineStr">
        <is>
          <t>Fact ID</t>
        </is>
      </c>
    </row>
    <row r="8" ht="58" customHeight="1">
      <c r="A8" s="22" t="n">
        <v>1</v>
      </c>
      <c r="B8" s="22" t="inlineStr">
        <is>
          <t>Record type</t>
        </is>
      </c>
      <c r="C8" s="22" t="inlineStr">
        <is>
          <t>Template helper; no legal duty asserted</t>
        </is>
      </c>
      <c r="D8" s="22" t="inlineStr">
        <is>
          <t>Template helper; no legal duty asserted</t>
        </is>
      </c>
      <c r="E8" s="23" t="n"/>
      <c r="F8" s="23" t="n"/>
      <c r="G8" s="23" t="n"/>
    </row>
    <row r="9" ht="58" customHeight="1">
      <c r="A9" s="22" t="n">
        <v>2</v>
      </c>
      <c r="B9" s="22" t="inlineStr">
        <is>
          <t>Application / tank ID</t>
        </is>
      </c>
      <c r="C9" s="22" t="inlineStr">
        <is>
          <t>Template helper; no legal duty asserted</t>
        </is>
      </c>
      <c r="D9" s="22" t="inlineStr">
        <is>
          <t>Template helper; no legal duty asserted</t>
        </is>
      </c>
      <c r="E9" s="23" t="n"/>
      <c r="F9" s="23" t="n"/>
      <c r="G9" s="23" t="n"/>
    </row>
    <row r="10" ht="58" customHeight="1">
      <c r="A10" s="22" t="n">
        <v>3</v>
      </c>
      <c r="B10" s="22" t="inlineStr">
        <is>
          <t>Farm / landholder</t>
        </is>
      </c>
      <c r="C10" s="22" t="inlineStr">
        <is>
          <t>Conditional / regional; see scope</t>
        </is>
      </c>
      <c r="D10" s="22" t="inlineStr">
        <is>
          <t>PA / 7 Pa. Code 128.65; private RUP</t>
        </is>
      </c>
      <c r="E10" s="24" t="inlineStr">
        <is>
          <t>https://www.pacodeandbulletin.gov/secure/pacode/data/007/chapter128/s128.65.html</t>
        </is>
      </c>
      <c r="F10" s="22" t="inlineStr">
        <is>
          <t>2026-10-23</t>
        </is>
      </c>
      <c r="G10" s="22" t="inlineStr">
        <is>
          <t>US-031</t>
        </is>
      </c>
    </row>
    <row r="11" ht="58" customHeight="1">
      <c r="A11" s="22" t="n">
        <v>3</v>
      </c>
      <c r="B11" s="22" t="inlineStr">
        <is>
          <t>Farm / landholder</t>
        </is>
      </c>
      <c r="C11" s="22" t="inlineStr">
        <is>
          <t>Conditional / regional; see scope</t>
        </is>
      </c>
      <c r="D11" s="22" t="inlineStr">
        <is>
          <t>IA / 21 IAC 45.26, ARC 9145C; commercial records</t>
        </is>
      </c>
      <c r="E11" s="24" t="inlineStr">
        <is>
          <t>https://rules.iowa.gov/Notice/Details/9145C</t>
        </is>
      </c>
      <c r="F11" s="22" t="inlineStr">
        <is>
          <t>2026-10-23</t>
        </is>
      </c>
      <c r="G11" s="22" t="inlineStr">
        <is>
          <t>US-033</t>
        </is>
      </c>
    </row>
    <row r="12" ht="58" customHeight="1">
      <c r="A12" s="22" t="n">
        <v>3</v>
      </c>
      <c r="B12" s="22" t="inlineStr">
        <is>
          <t>Farm / landholder</t>
        </is>
      </c>
      <c r="C12" s="22" t="inlineStr">
        <is>
          <t>Conditional / regional; see scope</t>
        </is>
      </c>
      <c r="D12" s="22" t="inlineStr">
        <is>
          <t>MN / Minn. Stat. 18B.37; commercial / noncommercial scope</t>
        </is>
      </c>
      <c r="E12" s="24" t="inlineStr">
        <is>
          <t>https://www.mda.state.mn.us/licensing/licensetypes/pesticideapplicator/pestrecords</t>
        </is>
      </c>
      <c r="F12" s="22" t="inlineStr">
        <is>
          <t>2026-10-23</t>
        </is>
      </c>
      <c r="G12" s="22" t="inlineStr">
        <is>
          <t>US-037</t>
        </is>
      </c>
    </row>
    <row r="13" ht="58" customHeight="1">
      <c r="A13" s="22" t="n">
        <v>4</v>
      </c>
      <c r="B13" s="22" t="inlineStr">
        <is>
          <t>State / province / region</t>
        </is>
      </c>
      <c r="C13" s="22" t="inlineStr">
        <is>
          <t>Template helper; no legal duty asserted</t>
        </is>
      </c>
      <c r="D13" s="22" t="inlineStr">
        <is>
          <t>Template helper; no legal duty asserted</t>
        </is>
      </c>
      <c r="E13" s="23" t="n"/>
      <c r="F13" s="23" t="n"/>
      <c r="G13" s="23" t="n"/>
    </row>
    <row r="14" ht="58" customHeight="1">
      <c r="A14" s="22" t="n">
        <v>5</v>
      </c>
      <c r="B14" s="22" t="inlineStr">
        <is>
          <t>Application date</t>
        </is>
      </c>
      <c r="C14" s="22" t="inlineStr">
        <is>
          <t>Template helper; no legal duty asserted</t>
        </is>
      </c>
      <c r="D14" s="22" t="inlineStr">
        <is>
          <t>US / optional worksheet field; former USDA Part 110 rescinded 2025-07-11 (FR 2025-08220)</t>
        </is>
      </c>
      <c r="E14" s="24" t="inlineStr">
        <is>
          <t>https://www.govinfo.gov/content/pkg/FR-2025-05-12/pdf/2025-08220.pdf</t>
        </is>
      </c>
      <c r="F14" s="22" t="inlineStr">
        <is>
          <t>2026-10-26</t>
        </is>
      </c>
      <c r="G14" s="22" t="inlineStr">
        <is>
          <t>US-003</t>
        </is>
      </c>
    </row>
    <row r="15" ht="58" customHeight="1">
      <c r="A15" s="22" t="n">
        <v>5</v>
      </c>
      <c r="B15" s="22" t="inlineStr">
        <is>
          <t>Application date</t>
        </is>
      </c>
      <c r="C15" s="22" t="inlineStr">
        <is>
          <t>Conditional / regional; see scope</t>
        </is>
      </c>
      <c r="D15" s="22" t="inlineStr">
        <is>
          <t>WA / RCW 17.21.100; licensed-applicator contacts and actual applying people</t>
        </is>
      </c>
      <c r="E15" s="24" t="inlineStr">
        <is>
          <t>https://app.leg.wa.gov/RCW/default.aspx?cite=17.21.100</t>
        </is>
      </c>
      <c r="F15" s="22" t="inlineStr">
        <is>
          <t>2026-10-23</t>
        </is>
      </c>
      <c r="G15" s="22" t="inlineStr">
        <is>
          <t>US-019</t>
        </is>
      </c>
    </row>
    <row r="16" ht="58" customHeight="1">
      <c r="A16" s="22" t="n">
        <v>5</v>
      </c>
      <c r="B16" s="22" t="inlineStr">
        <is>
          <t>Application date</t>
        </is>
      </c>
      <c r="C16" s="22" t="inlineStr">
        <is>
          <t>Conditional / regional; see scope</t>
        </is>
      </c>
      <c r="D16" s="22" t="inlineStr">
        <is>
          <t>OR / ORS 634.146; pesticide operators</t>
        </is>
      </c>
      <c r="E16" s="24" t="inlineStr">
        <is>
          <t>https://www.oregonlegislature.gov/bills_laws/ors/ors634.html</t>
        </is>
      </c>
      <c r="F16" s="22" t="inlineStr">
        <is>
          <t>2026-10-23</t>
        </is>
      </c>
      <c r="G16" s="22" t="inlineStr">
        <is>
          <t>US-022</t>
        </is>
      </c>
    </row>
    <row r="17" ht="58" customHeight="1">
      <c r="A17" s="22" t="n">
        <v>5</v>
      </c>
      <c r="B17" s="22" t="inlineStr">
        <is>
          <t>Application date</t>
        </is>
      </c>
      <c r="C17" s="22" t="inlineStr">
        <is>
          <t>Authority form / guidance; not a universal statutory duty</t>
        </is>
      </c>
      <c r="D17" s="22" t="inlineStr">
        <is>
          <t>FL / FDACS suggested form, Rule 5E-9.032 / WPS</t>
        </is>
      </c>
      <c r="E17" s="24" t="inlineStr">
        <is>
          <t>https://ccmedia.fdacs.gov/content/download/114286/file/SUGGESTED-PESTICIDE-RECORDKEEPING-DOC-2023.pdf</t>
        </is>
      </c>
      <c r="F17" s="22" t="inlineStr">
        <is>
          <t>2026-10-23</t>
        </is>
      </c>
      <c r="G17" s="22" t="inlineStr">
        <is>
          <t>US-026</t>
        </is>
      </c>
    </row>
    <row r="18" ht="58" customHeight="1">
      <c r="A18" s="22" t="n">
        <v>5</v>
      </c>
      <c r="B18" s="22" t="inlineStr">
        <is>
          <t>Application date</t>
        </is>
      </c>
      <c r="C18" s="22" t="inlineStr">
        <is>
          <t>Conditional / regional; see scope</t>
        </is>
      </c>
      <c r="D18" s="22" t="inlineStr">
        <is>
          <t>TX / 4 TAC 7.33; applicable licence / product scope</t>
        </is>
      </c>
      <c r="E18" s="24" t="inlineStr">
        <is>
          <t>https://texasagriculture.gov/Regulatory-Programs/Pesticides/Agricultural-Applicators/Agriculture-Pesticide-Applicator-Recordkeeping-Requirements</t>
        </is>
      </c>
      <c r="F18" s="22" t="inlineStr">
        <is>
          <t>2026-10-23</t>
        </is>
      </c>
      <c r="G18" s="22" t="inlineStr">
        <is>
          <t>US-028</t>
        </is>
      </c>
    </row>
    <row r="19" ht="58" customHeight="1">
      <c r="A19" s="22" t="n">
        <v>5</v>
      </c>
      <c r="B19" s="22" t="inlineStr">
        <is>
          <t>Application date</t>
        </is>
      </c>
      <c r="C19" s="22" t="inlineStr">
        <is>
          <t>Conditional / regional; see scope</t>
        </is>
      </c>
      <c r="D19" s="22" t="inlineStr">
        <is>
          <t>PA / 7 Pa. Code 128.35; application businesses</t>
        </is>
      </c>
      <c r="E19" s="24" t="inlineStr">
        <is>
          <t>https://www.pacodeandbulletin.gov/secure/pacode/data/007/chapter128/s128.35.html</t>
        </is>
      </c>
      <c r="F19" s="22" t="inlineStr">
        <is>
          <t>2026-10-23</t>
        </is>
      </c>
      <c r="G19" s="22" t="inlineStr">
        <is>
          <t>US-030</t>
        </is>
      </c>
    </row>
    <row r="20" ht="58" customHeight="1">
      <c r="A20" s="22" t="n">
        <v>5</v>
      </c>
      <c r="B20" s="22" t="inlineStr">
        <is>
          <t>Application date</t>
        </is>
      </c>
      <c r="C20" s="22" t="inlineStr">
        <is>
          <t>Conditional / regional; see scope</t>
        </is>
      </c>
      <c r="D20" s="22" t="inlineStr">
        <is>
          <t>PA / 7 Pa. Code 128.65; private RUP</t>
        </is>
      </c>
      <c r="E20" s="24" t="inlineStr">
        <is>
          <t>https://www.pacodeandbulletin.gov/secure/pacode/data/007/chapter128/s128.65.html</t>
        </is>
      </c>
      <c r="F20" s="22" t="inlineStr">
        <is>
          <t>2026-10-23</t>
        </is>
      </c>
      <c r="G20" s="22" t="inlineStr">
        <is>
          <t>US-031</t>
        </is>
      </c>
    </row>
    <row r="21" ht="58" customHeight="1">
      <c r="A21" s="22" t="n">
        <v>5</v>
      </c>
      <c r="B21" s="22" t="inlineStr">
        <is>
          <t>Application date</t>
        </is>
      </c>
      <c r="C21" s="22" t="inlineStr">
        <is>
          <t>Conditional / regional; see scope</t>
        </is>
      </c>
      <c r="D21" s="22" t="inlineStr">
        <is>
          <t>IA / 21 IAC 45.26, ARC 9145C; commercial records</t>
        </is>
      </c>
      <c r="E21" s="24" t="inlineStr">
        <is>
          <t>https://rules.iowa.gov/Notice/Details/9145C</t>
        </is>
      </c>
      <c r="F21" s="22" t="inlineStr">
        <is>
          <t>2026-10-23</t>
        </is>
      </c>
      <c r="G21" s="22" t="inlineStr">
        <is>
          <t>US-033</t>
        </is>
      </c>
    </row>
    <row r="22" ht="58" customHeight="1">
      <c r="A22" s="22" t="n">
        <v>5</v>
      </c>
      <c r="B22" s="22" t="inlineStr">
        <is>
          <t>Application date</t>
        </is>
      </c>
      <c r="C22" s="22" t="inlineStr">
        <is>
          <t>Conditional / regional; see scope</t>
        </is>
      </c>
      <c r="D22" s="22" t="inlineStr">
        <is>
          <t>MN / Minn. Stat. 18B.37; commercial / noncommercial scope</t>
        </is>
      </c>
      <c r="E22" s="24" t="inlineStr">
        <is>
          <t>https://www.mda.state.mn.us/licensing/licensetypes/pesticideapplicator/pestrecords</t>
        </is>
      </c>
      <c r="F22" s="22" t="inlineStr">
        <is>
          <t>2026-10-23</t>
        </is>
      </c>
      <c r="G22" s="22" t="inlineStr">
        <is>
          <t>US-037</t>
        </is>
      </c>
    </row>
    <row r="23" ht="58" customHeight="1">
      <c r="A23" s="22" t="n">
        <v>5</v>
      </c>
      <c r="B23" s="22" t="inlineStr">
        <is>
          <t>Application date</t>
        </is>
      </c>
      <c r="C23" s="22" t="inlineStr">
        <is>
          <t>Authority form / guidance; not a universal statutory duty</t>
        </is>
      </c>
      <c r="D23" s="22" t="inlineStr">
        <is>
          <t>MI / MDARD checklist; Regulations 636 / 637</t>
        </is>
      </c>
      <c r="E23" s="24" t="inlineStr">
        <is>
          <t>https://www.michigan.gov/-/media/Project/Websites/mdard/documents/pesticide-plant-pest/pesticide/customer_receipt_and_recordkeeping_for_clients.pdf?rev=4f4a0862b3e8439899f4df3991d7462e</t>
        </is>
      </c>
      <c r="F23" s="22" t="inlineStr">
        <is>
          <t>2026-10-23</t>
        </is>
      </c>
      <c r="G23" s="22" t="inlineStr">
        <is>
          <t>US-040</t>
        </is>
      </c>
    </row>
    <row r="24" ht="58" customHeight="1">
      <c r="A24" s="22" t="n">
        <v>5</v>
      </c>
      <c r="B24" s="22" t="inlineStr">
        <is>
          <t>Application date</t>
        </is>
      </c>
      <c r="C24" s="22" t="inlineStr">
        <is>
          <t>Conditional / regional; see scope</t>
        </is>
      </c>
      <c r="D24" s="22" t="inlineStr">
        <is>
          <t>NY / ECL 33-1205; commercial records, not annual submission form</t>
        </is>
      </c>
      <c r="E24" s="24" t="inlineStr">
        <is>
          <t>https://dec.ny.gov/regulatory/guidance-and-policy-documents/ogc-3-pesticide-recordkeeping-and-reporting-of-commercial-applicators</t>
        </is>
      </c>
      <c r="F24" s="22" t="inlineStr">
        <is>
          <t>2026-10-23</t>
        </is>
      </c>
      <c r="G24" s="22" t="inlineStr">
        <is>
          <t>US-043</t>
        </is>
      </c>
    </row>
    <row r="25" ht="58" customHeight="1">
      <c r="A25" s="22" t="n">
        <v>5</v>
      </c>
      <c r="B25" s="22" t="inlineStr">
        <is>
          <t>Application date</t>
        </is>
      </c>
      <c r="C25" s="22" t="inlineStr">
        <is>
          <t>Authority form / guidance; not a universal statutory duty</t>
        </is>
      </c>
      <c r="D25" s="22" t="inlineStr">
        <is>
          <t>WI / DATCP ATCP 29.21 / 29.33 guidance</t>
        </is>
      </c>
      <c r="E25" s="24" t="inlineStr">
        <is>
          <t>https://datcp.wi.gov/Documents/HTCAqMosq.pdf</t>
        </is>
      </c>
      <c r="F25" s="22" t="inlineStr">
        <is>
          <t>2026-10-23</t>
        </is>
      </c>
      <c r="G25" s="22" t="inlineStr">
        <is>
          <t>US-047</t>
        </is>
      </c>
    </row>
    <row r="26" ht="58" customHeight="1">
      <c r="A26" s="22" t="n">
        <v>5</v>
      </c>
      <c r="B26" s="22" t="inlineStr">
        <is>
          <t>Application date</t>
        </is>
      </c>
      <c r="C26" s="22" t="inlineStr">
        <is>
          <t>Conditional / regional; see scope</t>
        </is>
      </c>
      <c r="D26" s="22" t="inlineStr">
        <is>
          <t>OH / OAC 901:5-11-10(A)(2); commercial field uses</t>
        </is>
      </c>
      <c r="E26" s="24" t="inlineStr">
        <is>
          <t>https://codes.ohio.gov/ohio-administrative-code/rule-901%3A5-11-10</t>
        </is>
      </c>
      <c r="F26" s="22" t="inlineStr">
        <is>
          <t>2026-10-23</t>
        </is>
      </c>
      <c r="G26" s="22" t="inlineStr">
        <is>
          <t>US-049</t>
        </is>
      </c>
    </row>
    <row r="27" ht="58" customHeight="1">
      <c r="A27" s="22" t="n">
        <v>5</v>
      </c>
      <c r="B27" s="22" t="inlineStr">
        <is>
          <t>Application date</t>
        </is>
      </c>
      <c r="C27" s="22" t="inlineStr">
        <is>
          <t>Authority form / guidance; not a universal statutory duty</t>
        </is>
      </c>
      <c r="D27" s="22" t="inlineStr">
        <is>
          <t>CA / DPR-PML-017C; form fields</t>
        </is>
      </c>
      <c r="E27" s="24" t="inlineStr">
        <is>
          <t>https://www.cdpr.ca.gov/wp-content/uploads/2025/02/dpr-pml-017c.pdf</t>
        </is>
      </c>
      <c r="F27" s="22" t="inlineStr">
        <is>
          <t>2026-10-23</t>
        </is>
      </c>
      <c r="G27" s="22" t="inlineStr">
        <is>
          <t>US-013</t>
        </is>
      </c>
    </row>
    <row r="28" ht="58" customHeight="1">
      <c r="A28" s="22" t="n">
        <v>6</v>
      </c>
      <c r="B28" s="22" t="inlineStr">
        <is>
          <t>Start time</t>
        </is>
      </c>
      <c r="C28" s="22" t="inlineStr">
        <is>
          <t>Conditional / regional; see scope</t>
        </is>
      </c>
      <c r="D28" s="22" t="inlineStr">
        <is>
          <t>US / WPS, 40 CFR 170.311(b)(1); covered agricultural employers</t>
        </is>
      </c>
      <c r="E28" s="24" t="inlineStr">
        <is>
          <t>https://www.ecfr.gov/current/title-40/chapter-I/subchapter-E/part-170/subpart-D/section-170.311</t>
        </is>
      </c>
      <c r="F28" s="22" t="inlineStr">
        <is>
          <t>2026-10-26</t>
        </is>
      </c>
      <c r="G28" s="22" t="inlineStr">
        <is>
          <t>US-007</t>
        </is>
      </c>
    </row>
    <row r="29" ht="58" customHeight="1">
      <c r="A29" s="22" t="n">
        <v>6</v>
      </c>
      <c r="B29" s="22" t="inlineStr">
        <is>
          <t>Start time</t>
        </is>
      </c>
      <c r="C29" s="22" t="inlineStr">
        <is>
          <t>Conditional / regional; see scope</t>
        </is>
      </c>
      <c r="D29" s="22" t="inlineStr">
        <is>
          <t>WA / RCW 17.21.100; licensed-applicator contacts and actual applying people</t>
        </is>
      </c>
      <c r="E29" s="24" t="inlineStr">
        <is>
          <t>https://app.leg.wa.gov/RCW/default.aspx?cite=17.21.100</t>
        </is>
      </c>
      <c r="F29" s="22" t="inlineStr">
        <is>
          <t>2026-10-23</t>
        </is>
      </c>
      <c r="G29" s="22" t="inlineStr">
        <is>
          <t>US-019</t>
        </is>
      </c>
    </row>
    <row r="30" ht="58" customHeight="1">
      <c r="A30" s="22" t="n">
        <v>6</v>
      </c>
      <c r="B30" s="22" t="inlineStr">
        <is>
          <t>Start time</t>
        </is>
      </c>
      <c r="C30" s="22" t="inlineStr">
        <is>
          <t>Conditional / regional; see scope</t>
        </is>
      </c>
      <c r="D30" s="22" t="inlineStr">
        <is>
          <t>OR / ORS 634.146; pesticide operators</t>
        </is>
      </c>
      <c r="E30" s="24" t="inlineStr">
        <is>
          <t>https://www.oregonlegislature.gov/bills_laws/ors/ors634.html</t>
        </is>
      </c>
      <c r="F30" s="22" t="inlineStr">
        <is>
          <t>2026-10-23</t>
        </is>
      </c>
      <c r="G30" s="22" t="inlineStr">
        <is>
          <t>US-022</t>
        </is>
      </c>
    </row>
    <row r="31" ht="58" customHeight="1">
      <c r="A31" s="22" t="n">
        <v>6</v>
      </c>
      <c r="B31" s="22" t="inlineStr">
        <is>
          <t>Start time</t>
        </is>
      </c>
      <c r="C31" s="22" t="inlineStr">
        <is>
          <t>Authority form / guidance; not a universal statutory duty</t>
        </is>
      </c>
      <c r="D31" s="22" t="inlineStr">
        <is>
          <t>FL / FDACS suggested form, Rule 5E-9.032 / WPS</t>
        </is>
      </c>
      <c r="E31" s="24" t="inlineStr">
        <is>
          <t>https://ccmedia.fdacs.gov/content/download/114286/file/SUGGESTED-PESTICIDE-RECORDKEEPING-DOC-2023.pdf</t>
        </is>
      </c>
      <c r="F31" s="22" t="inlineStr">
        <is>
          <t>2026-10-23</t>
        </is>
      </c>
      <c r="G31" s="22" t="inlineStr">
        <is>
          <t>US-026</t>
        </is>
      </c>
    </row>
    <row r="32" ht="58" customHeight="1">
      <c r="A32" s="22" t="n">
        <v>6</v>
      </c>
      <c r="B32" s="22" t="inlineStr">
        <is>
          <t>Start time</t>
        </is>
      </c>
      <c r="C32" s="22" t="inlineStr">
        <is>
          <t>Conditional / regional; see scope</t>
        </is>
      </c>
      <c r="D32" s="22" t="inlineStr">
        <is>
          <t>TX / 4 TAC 7.33; applicable licence / product scope</t>
        </is>
      </c>
      <c r="E32" s="24" t="inlineStr">
        <is>
          <t>https://texasagriculture.gov/Regulatory-Programs/Pesticides/Agricultural-Applicators/Agriculture-Pesticide-Applicator-Recordkeeping-Requirements</t>
        </is>
      </c>
      <c r="F32" s="22" t="inlineStr">
        <is>
          <t>2026-10-23</t>
        </is>
      </c>
      <c r="G32" s="22" t="inlineStr">
        <is>
          <t>US-028</t>
        </is>
      </c>
    </row>
    <row r="33" ht="58" customHeight="1">
      <c r="A33" s="22" t="n">
        <v>6</v>
      </c>
      <c r="B33" s="22" t="inlineStr">
        <is>
          <t>Start time</t>
        </is>
      </c>
      <c r="C33" s="22" t="inlineStr">
        <is>
          <t>Conditional / regional; see scope</t>
        </is>
      </c>
      <c r="D33" s="22" t="inlineStr">
        <is>
          <t>IA / 21 IAC 45.26, ARC 9145C; commercial records</t>
        </is>
      </c>
      <c r="E33" s="24" t="inlineStr">
        <is>
          <t>https://rules.iowa.gov/Notice/Details/9145C</t>
        </is>
      </c>
      <c r="F33" s="22" t="inlineStr">
        <is>
          <t>2026-10-23</t>
        </is>
      </c>
      <c r="G33" s="22" t="inlineStr">
        <is>
          <t>US-033</t>
        </is>
      </c>
    </row>
    <row r="34" ht="58" customHeight="1">
      <c r="A34" s="22" t="n">
        <v>6</v>
      </c>
      <c r="B34" s="22" t="inlineStr">
        <is>
          <t>Start time</t>
        </is>
      </c>
      <c r="C34" s="22" t="inlineStr">
        <is>
          <t>Authority form / guidance; not a universal statutory duty</t>
        </is>
      </c>
      <c r="D34" s="22" t="inlineStr">
        <is>
          <t>WI / DATCP ATCP 29.21 / 29.33 guidance</t>
        </is>
      </c>
      <c r="E34" s="24" t="inlineStr">
        <is>
          <t>https://datcp.wi.gov/Documents/HTCAqMosq.pdf</t>
        </is>
      </c>
      <c r="F34" s="22" t="inlineStr">
        <is>
          <t>2026-10-23</t>
        </is>
      </c>
      <c r="G34" s="22" t="inlineStr">
        <is>
          <t>US-047</t>
        </is>
      </c>
    </row>
    <row r="35" ht="58" customHeight="1">
      <c r="A35" s="22" t="n">
        <v>6</v>
      </c>
      <c r="B35" s="22" t="inlineStr">
        <is>
          <t>Start time</t>
        </is>
      </c>
      <c r="C35" s="22" t="inlineStr">
        <is>
          <t>Conditional / regional; see scope</t>
        </is>
      </c>
      <c r="D35" s="22" t="inlineStr">
        <is>
          <t>OH / OAC 901:5-11-10(A)(2); commercial field uses</t>
        </is>
      </c>
      <c r="E35" s="24" t="inlineStr">
        <is>
          <t>https://codes.ohio.gov/ohio-administrative-code/rule-901%3A5-11-10</t>
        </is>
      </c>
      <c r="F35" s="22" t="inlineStr">
        <is>
          <t>2026-10-23</t>
        </is>
      </c>
      <c r="G35" s="22" t="inlineStr">
        <is>
          <t>US-049</t>
        </is>
      </c>
    </row>
    <row r="36" ht="58" customHeight="1">
      <c r="A36" s="22" t="n">
        <v>6</v>
      </c>
      <c r="B36" s="22" t="inlineStr">
        <is>
          <t>Start time</t>
        </is>
      </c>
      <c r="C36" s="22" t="inlineStr">
        <is>
          <t>Authority form / guidance; not a universal statutory duty</t>
        </is>
      </c>
      <c r="D36" s="22" t="inlineStr">
        <is>
          <t>CA / DPR-PML-017C; form fields</t>
        </is>
      </c>
      <c r="E36" s="24" t="inlineStr">
        <is>
          <t>https://www.cdpr.ca.gov/wp-content/uploads/2025/02/dpr-pml-017c.pdf</t>
        </is>
      </c>
      <c r="F36" s="22" t="inlineStr">
        <is>
          <t>2026-10-23</t>
        </is>
      </c>
      <c r="G36" s="22" t="inlineStr">
        <is>
          <t>US-013</t>
        </is>
      </c>
    </row>
    <row r="37" ht="58" customHeight="1">
      <c r="A37" s="22" t="n">
        <v>7</v>
      </c>
      <c r="B37" s="22" t="inlineStr">
        <is>
          <t>End date</t>
        </is>
      </c>
      <c r="C37" s="22" t="inlineStr">
        <is>
          <t>Conditional / regional; see scope</t>
        </is>
      </c>
      <c r="D37" s="22" t="inlineStr">
        <is>
          <t>US / WPS, 40 CFR 170.311(b)(1); covered agricultural employers</t>
        </is>
      </c>
      <c r="E37" s="24" t="inlineStr">
        <is>
          <t>https://www.ecfr.gov/current/title-40/chapter-I/subchapter-E/part-170/subpart-D/section-170.311</t>
        </is>
      </c>
      <c r="F37" s="22" t="inlineStr">
        <is>
          <t>2026-10-26</t>
        </is>
      </c>
      <c r="G37" s="22" t="inlineStr">
        <is>
          <t>US-007</t>
        </is>
      </c>
    </row>
    <row r="38" ht="58" customHeight="1">
      <c r="A38" s="22" t="n">
        <v>7</v>
      </c>
      <c r="B38" s="22" t="inlineStr">
        <is>
          <t>End date</t>
        </is>
      </c>
      <c r="C38" s="22" t="inlineStr">
        <is>
          <t>Conditional / regional; see scope</t>
        </is>
      </c>
      <c r="D38" s="22" t="inlineStr">
        <is>
          <t>WA / RCW 17.21.100; licensed-applicator contacts and actual applying people</t>
        </is>
      </c>
      <c r="E38" s="24" t="inlineStr">
        <is>
          <t>https://app.leg.wa.gov/RCW/default.aspx?cite=17.21.100</t>
        </is>
      </c>
      <c r="F38" s="22" t="inlineStr">
        <is>
          <t>2026-10-23</t>
        </is>
      </c>
      <c r="G38" s="22" t="inlineStr">
        <is>
          <t>US-019</t>
        </is>
      </c>
    </row>
    <row r="39" ht="58" customHeight="1">
      <c r="A39" s="22" t="n">
        <v>7</v>
      </c>
      <c r="B39" s="22" t="inlineStr">
        <is>
          <t>End date</t>
        </is>
      </c>
      <c r="C39" s="22" t="inlineStr">
        <is>
          <t>Authority form / guidance; not a universal statutory duty</t>
        </is>
      </c>
      <c r="D39" s="22" t="inlineStr">
        <is>
          <t>CA / DPR-PML-017C; form fields</t>
        </is>
      </c>
      <c r="E39" s="24" t="inlineStr">
        <is>
          <t>https://www.cdpr.ca.gov/wp-content/uploads/2025/02/dpr-pml-017c.pdf</t>
        </is>
      </c>
      <c r="F39" s="22" t="inlineStr">
        <is>
          <t>2026-10-23</t>
        </is>
      </c>
      <c r="G39" s="22" t="inlineStr">
        <is>
          <t>US-013</t>
        </is>
      </c>
    </row>
    <row r="40" ht="58" customHeight="1">
      <c r="A40" s="22" t="n">
        <v>8</v>
      </c>
      <c r="B40" s="22" t="inlineStr">
        <is>
          <t>End time</t>
        </is>
      </c>
      <c r="C40" s="22" t="inlineStr">
        <is>
          <t>Conditional / regional; see scope</t>
        </is>
      </c>
      <c r="D40" s="22" t="inlineStr">
        <is>
          <t>US / WPS, 40 CFR 170.311(b)(1); covered agricultural employers</t>
        </is>
      </c>
      <c r="E40" s="24" t="inlineStr">
        <is>
          <t>https://www.ecfr.gov/current/title-40/chapter-I/subchapter-E/part-170/subpart-D/section-170.311</t>
        </is>
      </c>
      <c r="F40" s="22" t="inlineStr">
        <is>
          <t>2026-10-26</t>
        </is>
      </c>
      <c r="G40" s="22" t="inlineStr">
        <is>
          <t>US-007</t>
        </is>
      </c>
    </row>
    <row r="41" ht="58" customHeight="1">
      <c r="A41" s="22" t="n">
        <v>8</v>
      </c>
      <c r="B41" s="22" t="inlineStr">
        <is>
          <t>End time</t>
        </is>
      </c>
      <c r="C41" s="22" t="inlineStr">
        <is>
          <t>Conditional / regional; see scope</t>
        </is>
      </c>
      <c r="D41" s="22" t="inlineStr">
        <is>
          <t>WA / RCW 17.21.100; licensed-applicator contacts and actual applying people</t>
        </is>
      </c>
      <c r="E41" s="24" t="inlineStr">
        <is>
          <t>https://app.leg.wa.gov/RCW/default.aspx?cite=17.21.100</t>
        </is>
      </c>
      <c r="F41" s="22" t="inlineStr">
        <is>
          <t>2026-10-23</t>
        </is>
      </c>
      <c r="G41" s="22" t="inlineStr">
        <is>
          <t>US-019</t>
        </is>
      </c>
    </row>
    <row r="42" ht="58" customHeight="1">
      <c r="A42" s="22" t="n">
        <v>8</v>
      </c>
      <c r="B42" s="22" t="inlineStr">
        <is>
          <t>End time</t>
        </is>
      </c>
      <c r="C42" s="22" t="inlineStr">
        <is>
          <t>Authority form / guidance; not a universal statutory duty</t>
        </is>
      </c>
      <c r="D42" s="22" t="inlineStr">
        <is>
          <t>FL / FDACS suggested form, Rule 5E-9.032 / WPS</t>
        </is>
      </c>
      <c r="E42" s="24" t="inlineStr">
        <is>
          <t>https://ccmedia.fdacs.gov/content/download/114286/file/SUGGESTED-PESTICIDE-RECORDKEEPING-DOC-2023.pdf</t>
        </is>
      </c>
      <c r="F42" s="22" t="inlineStr">
        <is>
          <t>2026-10-23</t>
        </is>
      </c>
      <c r="G42" s="22" t="inlineStr">
        <is>
          <t>US-026</t>
        </is>
      </c>
    </row>
    <row r="43" ht="58" customHeight="1">
      <c r="A43" s="22" t="n">
        <v>8</v>
      </c>
      <c r="B43" s="22" t="inlineStr">
        <is>
          <t>End time</t>
        </is>
      </c>
      <c r="C43" s="22" t="inlineStr">
        <is>
          <t>Conditional / regional; see scope</t>
        </is>
      </c>
      <c r="D43" s="22" t="inlineStr">
        <is>
          <t>IA / 21 IAC 45.26, ARC 9145C; commercial records</t>
        </is>
      </c>
      <c r="E43" s="24" t="inlineStr">
        <is>
          <t>https://rules.iowa.gov/Notice/Details/9145C</t>
        </is>
      </c>
      <c r="F43" s="22" t="inlineStr">
        <is>
          <t>2026-10-23</t>
        </is>
      </c>
      <c r="G43" s="22" t="inlineStr">
        <is>
          <t>US-033</t>
        </is>
      </c>
    </row>
    <row r="44" ht="58" customHeight="1">
      <c r="A44" s="22" t="n">
        <v>8</v>
      </c>
      <c r="B44" s="22" t="inlineStr">
        <is>
          <t>End time</t>
        </is>
      </c>
      <c r="C44" s="22" t="inlineStr">
        <is>
          <t>Conditional / regional; see scope</t>
        </is>
      </c>
      <c r="D44" s="22" t="inlineStr">
        <is>
          <t>MN / Minn. Stat. 18B.37; commercial / noncommercial scope</t>
        </is>
      </c>
      <c r="E44" s="24" t="inlineStr">
        <is>
          <t>https://www.mda.state.mn.us/licensing/licensetypes/pesticideapplicator/pestrecords</t>
        </is>
      </c>
      <c r="F44" s="22" t="inlineStr">
        <is>
          <t>2026-10-23</t>
        </is>
      </c>
      <c r="G44" s="22" t="inlineStr">
        <is>
          <t>US-037</t>
        </is>
      </c>
    </row>
    <row r="45" ht="58" customHeight="1">
      <c r="A45" s="22" t="n">
        <v>8</v>
      </c>
      <c r="B45" s="22" t="inlineStr">
        <is>
          <t>End time</t>
        </is>
      </c>
      <c r="C45" s="22" t="inlineStr">
        <is>
          <t>Authority form / guidance; not a universal statutory duty</t>
        </is>
      </c>
      <c r="D45" s="22" t="inlineStr">
        <is>
          <t>WI / DATCP ATCP 29.21 / 29.33 guidance</t>
        </is>
      </c>
      <c r="E45" s="24" t="inlineStr">
        <is>
          <t>https://datcp.wi.gov/Documents/HTCAqMosq.pdf</t>
        </is>
      </c>
      <c r="F45" s="22" t="inlineStr">
        <is>
          <t>2026-10-23</t>
        </is>
      </c>
      <c r="G45" s="22" t="inlineStr">
        <is>
          <t>US-047</t>
        </is>
      </c>
    </row>
    <row r="46" ht="58" customHeight="1">
      <c r="A46" s="22" t="n">
        <v>8</v>
      </c>
      <c r="B46" s="22" t="inlineStr">
        <is>
          <t>End time</t>
        </is>
      </c>
      <c r="C46" s="22" t="inlineStr">
        <is>
          <t>Conditional / regional; see scope</t>
        </is>
      </c>
      <c r="D46" s="22" t="inlineStr">
        <is>
          <t>OH / OAC 901:5-11-10(A)(2); commercial field uses</t>
        </is>
      </c>
      <c r="E46" s="24" t="inlineStr">
        <is>
          <t>https://codes.ohio.gov/ohio-administrative-code/rule-901%3A5-11-10</t>
        </is>
      </c>
      <c r="F46" s="22" t="inlineStr">
        <is>
          <t>2026-10-23</t>
        </is>
      </c>
      <c r="G46" s="22" t="inlineStr">
        <is>
          <t>US-049</t>
        </is>
      </c>
    </row>
    <row r="47" ht="58" customHeight="1">
      <c r="A47" s="22" t="n">
        <v>8</v>
      </c>
      <c r="B47" s="22" t="inlineStr">
        <is>
          <t>End time</t>
        </is>
      </c>
      <c r="C47" s="22" t="inlineStr">
        <is>
          <t>Authority form / guidance; not a universal statutory duty</t>
        </is>
      </c>
      <c r="D47" s="22" t="inlineStr">
        <is>
          <t>CA / DPR-PML-017C; form fields</t>
        </is>
      </c>
      <c r="E47" s="24" t="inlineStr">
        <is>
          <t>https://www.cdpr.ca.gov/wp-content/uploads/2025/02/dpr-pml-017c.pdf</t>
        </is>
      </c>
      <c r="F47" s="22" t="inlineStr">
        <is>
          <t>2026-10-23</t>
        </is>
      </c>
      <c r="G47" s="22" t="inlineStr">
        <is>
          <t>US-013</t>
        </is>
      </c>
    </row>
    <row r="48" ht="58" customHeight="1">
      <c r="A48" s="22" t="n">
        <v>9</v>
      </c>
      <c r="B48" s="22" t="inlineStr">
        <is>
          <t>Type of use</t>
        </is>
      </c>
      <c r="C48" s="22" t="inlineStr">
        <is>
          <t>Template helper; no legal duty asserted</t>
        </is>
      </c>
      <c r="D48" s="22" t="inlineStr">
        <is>
          <t>Template helper; no legal duty asserted</t>
        </is>
      </c>
      <c r="E48" s="23" t="n"/>
      <c r="F48" s="23" t="n"/>
      <c r="G48" s="23" t="n"/>
    </row>
    <row r="49" ht="58" customHeight="1">
      <c r="A49" s="22" t="n">
        <v>10</v>
      </c>
      <c r="B49" s="22" t="inlineStr">
        <is>
          <t>Field / block ID</t>
        </is>
      </c>
      <c r="C49" s="22" t="inlineStr">
        <is>
          <t>Conditional / regional; see scope</t>
        </is>
      </c>
      <c r="D49" s="22" t="inlineStr">
        <is>
          <t>PA / 7 Pa. Code 128.35; application businesses</t>
        </is>
      </c>
      <c r="E49" s="24" t="inlineStr">
        <is>
          <t>https://www.pacodeandbulletin.gov/secure/pacode/data/007/chapter128/s128.35.html</t>
        </is>
      </c>
      <c r="F49" s="22" t="inlineStr">
        <is>
          <t>2026-10-23</t>
        </is>
      </c>
      <c r="G49" s="22" t="inlineStr">
        <is>
          <t>US-030</t>
        </is>
      </c>
    </row>
    <row r="50" ht="58" customHeight="1">
      <c r="A50" s="22" t="n">
        <v>10</v>
      </c>
      <c r="B50" s="22" t="inlineStr">
        <is>
          <t>Field / block ID</t>
        </is>
      </c>
      <c r="C50" s="22" t="inlineStr">
        <is>
          <t>Conditional / regional; see scope</t>
        </is>
      </c>
      <c r="D50" s="22" t="inlineStr">
        <is>
          <t>PA / 7 Pa. Code 128.65; private RUP</t>
        </is>
      </c>
      <c r="E50" s="24" t="inlineStr">
        <is>
          <t>https://www.pacodeandbulletin.gov/secure/pacode/data/007/chapter128/s128.65.html</t>
        </is>
      </c>
      <c r="F50" s="22" t="inlineStr">
        <is>
          <t>2026-10-23</t>
        </is>
      </c>
      <c r="G50" s="22" t="inlineStr">
        <is>
          <t>US-031</t>
        </is>
      </c>
    </row>
    <row r="51" ht="58" customHeight="1">
      <c r="A51" s="22" t="n">
        <v>10</v>
      </c>
      <c r="B51" s="22" t="inlineStr">
        <is>
          <t>Field / block ID</t>
        </is>
      </c>
      <c r="C51" s="22" t="inlineStr">
        <is>
          <t>Authority form / guidance; not a universal statutory duty</t>
        </is>
      </c>
      <c r="D51" s="22" t="inlineStr">
        <is>
          <t>CA / DPR-PML-017C; form fields</t>
        </is>
      </c>
      <c r="E51" s="24" t="inlineStr">
        <is>
          <t>https://www.cdpr.ca.gov/wp-content/uploads/2025/02/dpr-pml-017c.pdf</t>
        </is>
      </c>
      <c r="F51" s="22" t="inlineStr">
        <is>
          <t>2026-10-23</t>
        </is>
      </c>
      <c r="G51" s="22" t="inlineStr">
        <is>
          <t>US-013</t>
        </is>
      </c>
    </row>
    <row r="52" ht="58" customHeight="1">
      <c r="A52" s="22" t="n">
        <v>11</v>
      </c>
      <c r="B52" s="22" t="inlineStr">
        <is>
          <t>Exact location / land description / facility ID</t>
        </is>
      </c>
      <c r="C52" s="22" t="inlineStr">
        <is>
          <t>Template helper; no legal duty asserted</t>
        </is>
      </c>
      <c r="D52" s="22" t="inlineStr">
        <is>
          <t>US / optional worksheet field; former USDA Part 110 rescinded 2025-07-11 (FR 2025-08220)</t>
        </is>
      </c>
      <c r="E52" s="24" t="inlineStr">
        <is>
          <t>https://www.govinfo.gov/content/pkg/FR-2025-05-12/pdf/2025-08220.pdf</t>
        </is>
      </c>
      <c r="F52" s="22" t="inlineStr">
        <is>
          <t>2026-10-26</t>
        </is>
      </c>
      <c r="G52" s="22" t="inlineStr">
        <is>
          <t>US-003</t>
        </is>
      </c>
    </row>
    <row r="53" ht="58" customHeight="1">
      <c r="A53" s="22" t="n">
        <v>11</v>
      </c>
      <c r="B53" s="22" t="inlineStr">
        <is>
          <t>Exact location / land description / facility ID</t>
        </is>
      </c>
      <c r="C53" s="22" t="inlineStr">
        <is>
          <t>Conditional / regional; see scope</t>
        </is>
      </c>
      <c r="D53" s="22" t="inlineStr">
        <is>
          <t>US / WPS, 40 CFR 170.311(b)(1); covered agricultural employers</t>
        </is>
      </c>
      <c r="E53" s="24" t="inlineStr">
        <is>
          <t>https://www.ecfr.gov/current/title-40/chapter-I/subchapter-E/part-170/subpart-D/section-170.311</t>
        </is>
      </c>
      <c r="F53" s="22" t="inlineStr">
        <is>
          <t>2026-10-26</t>
        </is>
      </c>
      <c r="G53" s="22" t="inlineStr">
        <is>
          <t>US-007</t>
        </is>
      </c>
    </row>
    <row r="54" ht="58" customHeight="1">
      <c r="A54" s="22" t="n">
        <v>11</v>
      </c>
      <c r="B54" s="22" t="inlineStr">
        <is>
          <t>Exact location / land description / facility ID</t>
        </is>
      </c>
      <c r="C54" s="22" t="inlineStr">
        <is>
          <t>Conditional / regional; see scope</t>
        </is>
      </c>
      <c r="D54" s="22" t="inlineStr">
        <is>
          <t>OR / ORS 634.146; pesticide operators</t>
        </is>
      </c>
      <c r="E54" s="24" t="inlineStr">
        <is>
          <t>https://www.oregonlegislature.gov/bills_laws/ors/ors634.html</t>
        </is>
      </c>
      <c r="F54" s="22" t="inlineStr">
        <is>
          <t>2026-10-23</t>
        </is>
      </c>
      <c r="G54" s="22" t="inlineStr">
        <is>
          <t>US-022</t>
        </is>
      </c>
    </row>
    <row r="55" ht="58" customHeight="1">
      <c r="A55" s="22" t="n">
        <v>11</v>
      </c>
      <c r="B55" s="22" t="inlineStr">
        <is>
          <t>Exact location / land description / facility ID</t>
        </is>
      </c>
      <c r="C55" s="22" t="inlineStr">
        <is>
          <t>Conditional / regional; see scope</t>
        </is>
      </c>
      <c r="D55" s="22" t="inlineStr">
        <is>
          <t>TX / 4 TAC 7.33; applicable licence / product scope</t>
        </is>
      </c>
      <c r="E55" s="24" t="inlineStr">
        <is>
          <t>https://texasagriculture.gov/Regulatory-Programs/Pesticides/Agricultural-Applicators/Agriculture-Pesticide-Applicator-Recordkeeping-Requirements</t>
        </is>
      </c>
      <c r="F55" s="22" t="inlineStr">
        <is>
          <t>2026-10-23</t>
        </is>
      </c>
      <c r="G55" s="22" t="inlineStr">
        <is>
          <t>US-028</t>
        </is>
      </c>
    </row>
    <row r="56" ht="58" customHeight="1">
      <c r="A56" s="22" t="n">
        <v>11</v>
      </c>
      <c r="B56" s="22" t="inlineStr">
        <is>
          <t>Exact location / land description / facility ID</t>
        </is>
      </c>
      <c r="C56" s="22" t="inlineStr">
        <is>
          <t>Conditional / regional; see scope</t>
        </is>
      </c>
      <c r="D56" s="22" t="inlineStr">
        <is>
          <t>PA / 7 Pa. Code 128.35; application businesses</t>
        </is>
      </c>
      <c r="E56" s="24" t="inlineStr">
        <is>
          <t>https://www.pacodeandbulletin.gov/secure/pacode/data/007/chapter128/s128.35.html</t>
        </is>
      </c>
      <c r="F56" s="22" t="inlineStr">
        <is>
          <t>2026-10-23</t>
        </is>
      </c>
      <c r="G56" s="22" t="inlineStr">
        <is>
          <t>US-030</t>
        </is>
      </c>
    </row>
    <row r="57" ht="58" customHeight="1">
      <c r="A57" s="22" t="n">
        <v>11</v>
      </c>
      <c r="B57" s="22" t="inlineStr">
        <is>
          <t>Exact location / land description / facility ID</t>
        </is>
      </c>
      <c r="C57" s="22" t="inlineStr">
        <is>
          <t>Conditional / regional; see scope</t>
        </is>
      </c>
      <c r="D57" s="22" t="inlineStr">
        <is>
          <t>IA / 21 IAC 45.26, ARC 9145C; commercial records</t>
        </is>
      </c>
      <c r="E57" s="24" t="inlineStr">
        <is>
          <t>https://rules.iowa.gov/Notice/Details/9145C</t>
        </is>
      </c>
      <c r="F57" s="22" t="inlineStr">
        <is>
          <t>2026-10-23</t>
        </is>
      </c>
      <c r="G57" s="22" t="inlineStr">
        <is>
          <t>US-033</t>
        </is>
      </c>
    </row>
    <row r="58" ht="58" customHeight="1">
      <c r="A58" s="22" t="n">
        <v>11</v>
      </c>
      <c r="B58" s="22" t="inlineStr">
        <is>
          <t>Exact location / land description / facility ID</t>
        </is>
      </c>
      <c r="C58" s="22" t="inlineStr">
        <is>
          <t>Conditional / regional; see scope</t>
        </is>
      </c>
      <c r="D58" s="22" t="inlineStr">
        <is>
          <t>MN / Minn. Stat. 18B.37; commercial / noncommercial scope</t>
        </is>
      </c>
      <c r="E58" s="24" t="inlineStr">
        <is>
          <t>https://www.mda.state.mn.us/licensing/licensetypes/pesticideapplicator/pestrecords</t>
        </is>
      </c>
      <c r="F58" s="22" t="inlineStr">
        <is>
          <t>2026-10-23</t>
        </is>
      </c>
      <c r="G58" s="22" t="inlineStr">
        <is>
          <t>US-037</t>
        </is>
      </c>
    </row>
    <row r="59" ht="58" customHeight="1">
      <c r="A59" s="22" t="n">
        <v>11</v>
      </c>
      <c r="B59" s="22" t="inlineStr">
        <is>
          <t>Exact location / land description / facility ID</t>
        </is>
      </c>
      <c r="C59" s="22" t="inlineStr">
        <is>
          <t>Authority form / guidance; not a universal statutory duty</t>
        </is>
      </c>
      <c r="D59" s="22" t="inlineStr">
        <is>
          <t>MI / MDARD checklist; Regulations 636 / 637</t>
        </is>
      </c>
      <c r="E59" s="24" t="inlineStr">
        <is>
          <t>https://www.michigan.gov/-/media/Project/Websites/mdard/documents/pesticide-plant-pest/pesticide/customer_receipt_and_recordkeeping_for_clients.pdf?rev=4f4a0862b3e8439899f4df3991d7462e</t>
        </is>
      </c>
      <c r="F59" s="22" t="inlineStr">
        <is>
          <t>2026-10-23</t>
        </is>
      </c>
      <c r="G59" s="22" t="inlineStr">
        <is>
          <t>US-040</t>
        </is>
      </c>
    </row>
    <row r="60" ht="58" customHeight="1">
      <c r="A60" s="22" t="n">
        <v>11</v>
      </c>
      <c r="B60" s="22" t="inlineStr">
        <is>
          <t>Exact location / land description / facility ID</t>
        </is>
      </c>
      <c r="C60" s="22" t="inlineStr">
        <is>
          <t>Authority form / guidance; not a universal statutory duty</t>
        </is>
      </c>
      <c r="D60" s="22" t="inlineStr">
        <is>
          <t>WI / DATCP ATCP 29.21 / 29.33 guidance</t>
        </is>
      </c>
      <c r="E60" s="24" t="inlineStr">
        <is>
          <t>https://datcp.wi.gov/Documents/HTCAqMosq.pdf</t>
        </is>
      </c>
      <c r="F60" s="22" t="inlineStr">
        <is>
          <t>2026-10-23</t>
        </is>
      </c>
      <c r="G60" s="22" t="inlineStr">
        <is>
          <t>US-047</t>
        </is>
      </c>
    </row>
    <row r="61" ht="58" customHeight="1">
      <c r="A61" s="22" t="n">
        <v>11</v>
      </c>
      <c r="B61" s="22" t="inlineStr">
        <is>
          <t>Exact location / land description / facility ID</t>
        </is>
      </c>
      <c r="C61" s="22" t="inlineStr">
        <is>
          <t>Conditional / regional; see scope</t>
        </is>
      </c>
      <c r="D61" s="22" t="inlineStr">
        <is>
          <t>OH / OAC 901:5-11-10(A)(2); commercial field uses</t>
        </is>
      </c>
      <c r="E61" s="24" t="inlineStr">
        <is>
          <t>https://codes.ohio.gov/ohio-administrative-code/rule-901%3A5-11-10</t>
        </is>
      </c>
      <c r="F61" s="22" t="inlineStr">
        <is>
          <t>2026-10-23</t>
        </is>
      </c>
      <c r="G61" s="22" t="inlineStr">
        <is>
          <t>US-049</t>
        </is>
      </c>
    </row>
    <row r="62" ht="58" customHeight="1">
      <c r="A62" s="22" t="n">
        <v>11</v>
      </c>
      <c r="B62" s="22" t="inlineStr">
        <is>
          <t>Exact location / land description / facility ID</t>
        </is>
      </c>
      <c r="C62" s="22" t="inlineStr">
        <is>
          <t>Authority form / guidance; not a universal statutory duty</t>
        </is>
      </c>
      <c r="D62" s="22" t="inlineStr">
        <is>
          <t>CA / DPR-PML-017C; form fields</t>
        </is>
      </c>
      <c r="E62" s="24" t="inlineStr">
        <is>
          <t>https://www.cdpr.ca.gov/wp-content/uploads/2025/02/dpr-pml-017c.pdf</t>
        </is>
      </c>
      <c r="F62" s="22" t="inlineStr">
        <is>
          <t>2026-10-23</t>
        </is>
      </c>
      <c r="G62" s="22" t="inlineStr">
        <is>
          <t>US-013</t>
        </is>
      </c>
    </row>
    <row r="63" ht="58" customHeight="1">
      <c r="A63" s="22" t="n">
        <v>12</v>
      </c>
      <c r="B63" s="22" t="inlineStr">
        <is>
          <t>Crop / commodity / land use</t>
        </is>
      </c>
      <c r="C63" s="22" t="inlineStr">
        <is>
          <t>Template helper; no legal duty asserted</t>
        </is>
      </c>
      <c r="D63" s="22" t="inlineStr">
        <is>
          <t>US / optional worksheet field; former USDA Part 110 rescinded 2025-07-11 (FR 2025-08220)</t>
        </is>
      </c>
      <c r="E63" s="24" t="inlineStr">
        <is>
          <t>https://www.govinfo.gov/content/pkg/FR-2025-05-12/pdf/2025-08220.pdf</t>
        </is>
      </c>
      <c r="F63" s="22" t="inlineStr">
        <is>
          <t>2026-10-26</t>
        </is>
      </c>
      <c r="G63" s="22" t="inlineStr">
        <is>
          <t>US-003</t>
        </is>
      </c>
    </row>
    <row r="64" ht="58" customHeight="1">
      <c r="A64" s="22" t="n">
        <v>12</v>
      </c>
      <c r="B64" s="22" t="inlineStr">
        <is>
          <t>Crop / commodity / land use</t>
        </is>
      </c>
      <c r="C64" s="22" t="inlineStr">
        <is>
          <t>Conditional / regional; see scope</t>
        </is>
      </c>
      <c r="D64" s="22" t="inlineStr">
        <is>
          <t>US / WPS, 40 CFR 170.311(b)(1); covered agricultural employers</t>
        </is>
      </c>
      <c r="E64" s="24" t="inlineStr">
        <is>
          <t>https://www.ecfr.gov/current/title-40/chapter-I/subchapter-E/part-170/subpart-D/section-170.311</t>
        </is>
      </c>
      <c r="F64" s="22" t="inlineStr">
        <is>
          <t>2026-10-26</t>
        </is>
      </c>
      <c r="G64" s="22" t="inlineStr">
        <is>
          <t>US-007</t>
        </is>
      </c>
    </row>
    <row r="65" ht="58" customHeight="1">
      <c r="A65" s="22" t="n">
        <v>12</v>
      </c>
      <c r="B65" s="22" t="inlineStr">
        <is>
          <t>Crop / commodity / land use</t>
        </is>
      </c>
      <c r="C65" s="22" t="inlineStr">
        <is>
          <t>Conditional / regional; see scope</t>
        </is>
      </c>
      <c r="D65" s="22" t="inlineStr">
        <is>
          <t>WA / RCW 17.21.100; licensed-applicator contacts and actual applying people</t>
        </is>
      </c>
      <c r="E65" s="24" t="inlineStr">
        <is>
          <t>https://app.leg.wa.gov/RCW/default.aspx?cite=17.21.100</t>
        </is>
      </c>
      <c r="F65" s="22" t="inlineStr">
        <is>
          <t>2026-10-23</t>
        </is>
      </c>
      <c r="G65" s="22" t="inlineStr">
        <is>
          <t>US-019</t>
        </is>
      </c>
    </row>
    <row r="66" ht="58" customHeight="1">
      <c r="A66" s="22" t="n">
        <v>12</v>
      </c>
      <c r="B66" s="22" t="inlineStr">
        <is>
          <t>Crop / commodity / land use</t>
        </is>
      </c>
      <c r="C66" s="22" t="inlineStr">
        <is>
          <t>Conditional / regional; see scope</t>
        </is>
      </c>
      <c r="D66" s="22" t="inlineStr">
        <is>
          <t>OR / ORS 634.146; pesticide operators</t>
        </is>
      </c>
      <c r="E66" s="24" t="inlineStr">
        <is>
          <t>https://www.oregonlegislature.gov/bills_laws/ors/ors634.html</t>
        </is>
      </c>
      <c r="F66" s="22" t="inlineStr">
        <is>
          <t>2026-10-23</t>
        </is>
      </c>
      <c r="G66" s="22" t="inlineStr">
        <is>
          <t>US-022</t>
        </is>
      </c>
    </row>
    <row r="67" ht="58" customHeight="1">
      <c r="A67" s="22" t="n">
        <v>12</v>
      </c>
      <c r="B67" s="22" t="inlineStr">
        <is>
          <t>Crop / commodity / land use</t>
        </is>
      </c>
      <c r="C67" s="22" t="inlineStr">
        <is>
          <t>Conditional / regional; see scope</t>
        </is>
      </c>
      <c r="D67" s="22" t="inlineStr">
        <is>
          <t>TX / 4 TAC 7.33; applicable licence / product scope</t>
        </is>
      </c>
      <c r="E67" s="24" t="inlineStr">
        <is>
          <t>https://texasagriculture.gov/Regulatory-Programs/Pesticides/Agricultural-Applicators/Agriculture-Pesticide-Applicator-Recordkeeping-Requirements</t>
        </is>
      </c>
      <c r="F67" s="22" t="inlineStr">
        <is>
          <t>2026-10-23</t>
        </is>
      </c>
      <c r="G67" s="22" t="inlineStr">
        <is>
          <t>US-028</t>
        </is>
      </c>
    </row>
    <row r="68" ht="58" customHeight="1">
      <c r="A68" s="22" t="n">
        <v>12</v>
      </c>
      <c r="B68" s="22" t="inlineStr">
        <is>
          <t>Crop / commodity / land use</t>
        </is>
      </c>
      <c r="C68" s="22" t="inlineStr">
        <is>
          <t>Conditional / regional; see scope</t>
        </is>
      </c>
      <c r="D68" s="22" t="inlineStr">
        <is>
          <t>PA / 7 Pa. Code 128.35; application businesses</t>
        </is>
      </c>
      <c r="E68" s="24" t="inlineStr">
        <is>
          <t>https://www.pacodeandbulletin.gov/secure/pacode/data/007/chapter128/s128.35.html</t>
        </is>
      </c>
      <c r="F68" s="22" t="inlineStr">
        <is>
          <t>2026-10-23</t>
        </is>
      </c>
      <c r="G68" s="22" t="inlineStr">
        <is>
          <t>US-030</t>
        </is>
      </c>
    </row>
    <row r="69" ht="58" customHeight="1">
      <c r="A69" s="22" t="n">
        <v>12</v>
      </c>
      <c r="B69" s="22" t="inlineStr">
        <is>
          <t>Crop / commodity / land use</t>
        </is>
      </c>
      <c r="C69" s="22" t="inlineStr">
        <is>
          <t>Conditional / regional; see scope</t>
        </is>
      </c>
      <c r="D69" s="22" t="inlineStr">
        <is>
          <t>PA / 7 Pa. Code 128.65; private RUP</t>
        </is>
      </c>
      <c r="E69" s="24" t="inlineStr">
        <is>
          <t>https://www.pacodeandbulletin.gov/secure/pacode/data/007/chapter128/s128.65.html</t>
        </is>
      </c>
      <c r="F69" s="22" t="inlineStr">
        <is>
          <t>2026-10-23</t>
        </is>
      </c>
      <c r="G69" s="22" t="inlineStr">
        <is>
          <t>US-031</t>
        </is>
      </c>
    </row>
    <row r="70" ht="58" customHeight="1">
      <c r="A70" s="22" t="n">
        <v>12</v>
      </c>
      <c r="B70" s="22" t="inlineStr">
        <is>
          <t>Crop / commodity / land use</t>
        </is>
      </c>
      <c r="C70" s="22" t="inlineStr">
        <is>
          <t>Conditional / regional; see scope</t>
        </is>
      </c>
      <c r="D70" s="22" t="inlineStr">
        <is>
          <t>IA / 21 IAC 45.26, ARC 9145C; commercial records</t>
        </is>
      </c>
      <c r="E70" s="24" t="inlineStr">
        <is>
          <t>https://rules.iowa.gov/Notice/Details/9145C</t>
        </is>
      </c>
      <c r="F70" s="22" t="inlineStr">
        <is>
          <t>2026-10-23</t>
        </is>
      </c>
      <c r="G70" s="22" t="inlineStr">
        <is>
          <t>US-033</t>
        </is>
      </c>
    </row>
    <row r="71" ht="58" customHeight="1">
      <c r="A71" s="22" t="n">
        <v>12</v>
      </c>
      <c r="B71" s="22" t="inlineStr">
        <is>
          <t>Crop / commodity / land use</t>
        </is>
      </c>
      <c r="C71" s="22" t="inlineStr">
        <is>
          <t>Authority form / guidance; not a universal statutory duty</t>
        </is>
      </c>
      <c r="D71" s="22" t="inlineStr">
        <is>
          <t>MI / MDARD checklist; Regulations 636 / 637</t>
        </is>
      </c>
      <c r="E71" s="24" t="inlineStr">
        <is>
          <t>https://www.michigan.gov/-/media/Project/Websites/mdard/documents/pesticide-plant-pest/pesticide/customer_receipt_and_recordkeeping_for_clients.pdf?rev=4f4a0862b3e8439899f4df3991d7462e</t>
        </is>
      </c>
      <c r="F71" s="22" t="inlineStr">
        <is>
          <t>2026-10-23</t>
        </is>
      </c>
      <c r="G71" s="22" t="inlineStr">
        <is>
          <t>US-040</t>
        </is>
      </c>
    </row>
    <row r="72" ht="58" customHeight="1">
      <c r="A72" s="22" t="n">
        <v>12</v>
      </c>
      <c r="B72" s="22" t="inlineStr">
        <is>
          <t>Crop / commodity / land use</t>
        </is>
      </c>
      <c r="C72" s="22" t="inlineStr">
        <is>
          <t>Conditional / regional; see scope</t>
        </is>
      </c>
      <c r="D72" s="22" t="inlineStr">
        <is>
          <t>OH / OAC 901:5-11-10(A)(2); commercial field uses</t>
        </is>
      </c>
      <c r="E72" s="24" t="inlineStr">
        <is>
          <t>https://codes.ohio.gov/ohio-administrative-code/rule-901%3A5-11-10</t>
        </is>
      </c>
      <c r="F72" s="22" t="inlineStr">
        <is>
          <t>2026-10-23</t>
        </is>
      </c>
      <c r="G72" s="22" t="inlineStr">
        <is>
          <t>US-049</t>
        </is>
      </c>
    </row>
    <row r="73" ht="58" customHeight="1">
      <c r="A73" s="22" t="n">
        <v>12</v>
      </c>
      <c r="B73" s="22" t="inlineStr">
        <is>
          <t>Crop / commodity / land use</t>
        </is>
      </c>
      <c r="C73" s="22" t="inlineStr">
        <is>
          <t>Authority form / guidance; not a universal statutory duty</t>
        </is>
      </c>
      <c r="D73" s="22" t="inlineStr">
        <is>
          <t>CA / DPR-PML-017C; form fields</t>
        </is>
      </c>
      <c r="E73" s="24" t="inlineStr">
        <is>
          <t>https://www.cdpr.ca.gov/wp-content/uploads/2025/02/dpr-pml-017c.pdf</t>
        </is>
      </c>
      <c r="F73" s="22" t="inlineStr">
        <is>
          <t>2026-10-23</t>
        </is>
      </c>
      <c r="G73" s="22" t="inlineStr">
        <is>
          <t>US-013</t>
        </is>
      </c>
    </row>
    <row r="74" ht="58" customHeight="1">
      <c r="A74" s="22" t="n">
        <v>13</v>
      </c>
      <c r="B74" s="22" t="inlineStr">
        <is>
          <t>Full product name</t>
        </is>
      </c>
      <c r="C74" s="22" t="inlineStr">
        <is>
          <t>Template helper; no legal duty asserted</t>
        </is>
      </c>
      <c r="D74" s="22" t="inlineStr">
        <is>
          <t>US / optional worksheet field; former USDA Part 110 rescinded 2025-07-11 (FR 2025-08220)</t>
        </is>
      </c>
      <c r="E74" s="24" t="inlineStr">
        <is>
          <t>https://www.govinfo.gov/content/pkg/FR-2025-05-12/pdf/2025-08220.pdf</t>
        </is>
      </c>
      <c r="F74" s="22" t="inlineStr">
        <is>
          <t>2026-10-26</t>
        </is>
      </c>
      <c r="G74" s="22" t="inlineStr">
        <is>
          <t>US-003</t>
        </is>
      </c>
    </row>
    <row r="75" ht="58" customHeight="1">
      <c r="A75" s="22" t="n">
        <v>13</v>
      </c>
      <c r="B75" s="22" t="inlineStr">
        <is>
          <t>Full product name</t>
        </is>
      </c>
      <c r="C75" s="22" t="inlineStr">
        <is>
          <t>Conditional / regional; see scope</t>
        </is>
      </c>
      <c r="D75" s="22" t="inlineStr">
        <is>
          <t>WA / RCW 17.21.100; licensed-applicator contacts and actual applying people</t>
        </is>
      </c>
      <c r="E75" s="24" t="inlineStr">
        <is>
          <t>https://app.leg.wa.gov/RCW/default.aspx?cite=17.21.100</t>
        </is>
      </c>
      <c r="F75" s="22" t="inlineStr">
        <is>
          <t>2026-10-23</t>
        </is>
      </c>
      <c r="G75" s="22" t="inlineStr">
        <is>
          <t>US-019</t>
        </is>
      </c>
    </row>
    <row r="76" ht="58" customHeight="1">
      <c r="A76" s="22" t="n">
        <v>13</v>
      </c>
      <c r="B76" s="22" t="inlineStr">
        <is>
          <t>Full product name</t>
        </is>
      </c>
      <c r="C76" s="22" t="inlineStr">
        <is>
          <t>Conditional / regional; see scope</t>
        </is>
      </c>
      <c r="D76" s="22" t="inlineStr">
        <is>
          <t>OR / ORS 634.146; pesticide operators</t>
        </is>
      </c>
      <c r="E76" s="24" t="inlineStr">
        <is>
          <t>https://www.oregonlegislature.gov/bills_laws/ors/ors634.html</t>
        </is>
      </c>
      <c r="F76" s="22" t="inlineStr">
        <is>
          <t>2026-10-23</t>
        </is>
      </c>
      <c r="G76" s="22" t="inlineStr">
        <is>
          <t>US-022</t>
        </is>
      </c>
    </row>
    <row r="77" ht="58" customHeight="1">
      <c r="A77" s="22" t="n">
        <v>13</v>
      </c>
      <c r="B77" s="22" t="inlineStr">
        <is>
          <t>Full product name</t>
        </is>
      </c>
      <c r="C77" s="22" t="inlineStr">
        <is>
          <t>Authority form / guidance; not a universal statutory duty</t>
        </is>
      </c>
      <c r="D77" s="22" t="inlineStr">
        <is>
          <t>FL / FDACS suggested form, Rule 5E-9.032 / WPS</t>
        </is>
      </c>
      <c r="E77" s="24" t="inlineStr">
        <is>
          <t>https://ccmedia.fdacs.gov/content/download/114286/file/SUGGESTED-PESTICIDE-RECORDKEEPING-DOC-2023.pdf</t>
        </is>
      </c>
      <c r="F77" s="22" t="inlineStr">
        <is>
          <t>2026-10-23</t>
        </is>
      </c>
      <c r="G77" s="22" t="inlineStr">
        <is>
          <t>US-026</t>
        </is>
      </c>
    </row>
    <row r="78" ht="58" customHeight="1">
      <c r="A78" s="22" t="n">
        <v>13</v>
      </c>
      <c r="B78" s="22" t="inlineStr">
        <is>
          <t>Full product name</t>
        </is>
      </c>
      <c r="C78" s="22" t="inlineStr">
        <is>
          <t>Conditional / regional; see scope</t>
        </is>
      </c>
      <c r="D78" s="22" t="inlineStr">
        <is>
          <t>TX / 4 TAC 7.33; applicable licence / product scope</t>
        </is>
      </c>
      <c r="E78" s="24" t="inlineStr">
        <is>
          <t>https://texasagriculture.gov/Regulatory-Programs/Pesticides/Agricultural-Applicators/Agriculture-Pesticide-Applicator-Recordkeeping-Requirements</t>
        </is>
      </c>
      <c r="F78" s="22" t="inlineStr">
        <is>
          <t>2026-10-23</t>
        </is>
      </c>
      <c r="G78" s="22" t="inlineStr">
        <is>
          <t>US-028</t>
        </is>
      </c>
    </row>
    <row r="79" ht="58" customHeight="1">
      <c r="A79" s="22" t="n">
        <v>13</v>
      </c>
      <c r="B79" s="22" t="inlineStr">
        <is>
          <t>Full product name</t>
        </is>
      </c>
      <c r="C79" s="22" t="inlineStr">
        <is>
          <t>Conditional / regional; see scope</t>
        </is>
      </c>
      <c r="D79" s="22" t="inlineStr">
        <is>
          <t>PA / 7 Pa. Code 128.35; application businesses</t>
        </is>
      </c>
      <c r="E79" s="24" t="inlineStr">
        <is>
          <t>https://www.pacodeandbulletin.gov/secure/pacode/data/007/chapter128/s128.35.html</t>
        </is>
      </c>
      <c r="F79" s="22" t="inlineStr">
        <is>
          <t>2026-10-23</t>
        </is>
      </c>
      <c r="G79" s="22" t="inlineStr">
        <is>
          <t>US-030</t>
        </is>
      </c>
    </row>
    <row r="80" ht="58" customHeight="1">
      <c r="A80" s="22" t="n">
        <v>13</v>
      </c>
      <c r="B80" s="22" t="inlineStr">
        <is>
          <t>Full product name</t>
        </is>
      </c>
      <c r="C80" s="22" t="inlineStr">
        <is>
          <t>Conditional / regional; see scope</t>
        </is>
      </c>
      <c r="D80" s="22" t="inlineStr">
        <is>
          <t>PA / 7 Pa. Code 128.65; private RUP</t>
        </is>
      </c>
      <c r="E80" s="24" t="inlineStr">
        <is>
          <t>https://www.pacodeandbulletin.gov/secure/pacode/data/007/chapter128/s128.65.html</t>
        </is>
      </c>
      <c r="F80" s="22" t="inlineStr">
        <is>
          <t>2026-10-23</t>
        </is>
      </c>
      <c r="G80" s="22" t="inlineStr">
        <is>
          <t>US-031</t>
        </is>
      </c>
    </row>
    <row r="81" ht="58" customHeight="1">
      <c r="A81" s="22" t="n">
        <v>13</v>
      </c>
      <c r="B81" s="22" t="inlineStr">
        <is>
          <t>Full product name</t>
        </is>
      </c>
      <c r="C81" s="22" t="inlineStr">
        <is>
          <t>Conditional / regional; see scope</t>
        </is>
      </c>
      <c r="D81" s="22" t="inlineStr">
        <is>
          <t>IA / 21 IAC 45.26, ARC 9145C; commercial records</t>
        </is>
      </c>
      <c r="E81" s="24" t="inlineStr">
        <is>
          <t>https://rules.iowa.gov/Notice/Details/9145C</t>
        </is>
      </c>
      <c r="F81" s="22" t="inlineStr">
        <is>
          <t>2026-10-23</t>
        </is>
      </c>
      <c r="G81" s="22" t="inlineStr">
        <is>
          <t>US-033</t>
        </is>
      </c>
    </row>
    <row r="82" ht="58" customHeight="1">
      <c r="A82" s="22" t="n">
        <v>13</v>
      </c>
      <c r="B82" s="22" t="inlineStr">
        <is>
          <t>Full product name</t>
        </is>
      </c>
      <c r="C82" s="22" t="inlineStr">
        <is>
          <t>Conditional / regional; see scope</t>
        </is>
      </c>
      <c r="D82" s="22" t="inlineStr">
        <is>
          <t>MN / Minn. Stat. 18B.37; commercial / noncommercial scope</t>
        </is>
      </c>
      <c r="E82" s="24" t="inlineStr">
        <is>
          <t>https://www.mda.state.mn.us/licensing/licensetypes/pesticideapplicator/pestrecords</t>
        </is>
      </c>
      <c r="F82" s="22" t="inlineStr">
        <is>
          <t>2026-10-23</t>
        </is>
      </c>
      <c r="G82" s="22" t="inlineStr">
        <is>
          <t>US-037</t>
        </is>
      </c>
    </row>
    <row r="83" ht="58" customHeight="1">
      <c r="A83" s="22" t="n">
        <v>13</v>
      </c>
      <c r="B83" s="22" t="inlineStr">
        <is>
          <t>Full product name</t>
        </is>
      </c>
      <c r="C83" s="22" t="inlineStr">
        <is>
          <t>Authority form / guidance; not a universal statutory duty</t>
        </is>
      </c>
      <c r="D83" s="22" t="inlineStr">
        <is>
          <t>MI / MDARD checklist; Regulations 636 / 637</t>
        </is>
      </c>
      <c r="E83" s="24" t="inlineStr">
        <is>
          <t>https://www.michigan.gov/-/media/Project/Websites/mdard/documents/pesticide-plant-pest/pesticide/customer_receipt_and_recordkeeping_for_clients.pdf?rev=4f4a0862b3e8439899f4df3991d7462e</t>
        </is>
      </c>
      <c r="F83" s="22" t="inlineStr">
        <is>
          <t>2026-10-23</t>
        </is>
      </c>
      <c r="G83" s="22" t="inlineStr">
        <is>
          <t>US-040</t>
        </is>
      </c>
    </row>
    <row r="84" ht="58" customHeight="1">
      <c r="A84" s="22" t="n">
        <v>13</v>
      </c>
      <c r="B84" s="22" t="inlineStr">
        <is>
          <t>Full product name</t>
        </is>
      </c>
      <c r="C84" s="22" t="inlineStr">
        <is>
          <t>Conditional / regional; see scope</t>
        </is>
      </c>
      <c r="D84" s="22" t="inlineStr">
        <is>
          <t>NY / ECL 33-1205; commercial records, not annual submission form</t>
        </is>
      </c>
      <c r="E84" s="24" t="inlineStr">
        <is>
          <t>https://dec.ny.gov/regulatory/guidance-and-policy-documents/ogc-3-pesticide-recordkeeping-and-reporting-of-commercial-applicators</t>
        </is>
      </c>
      <c r="F84" s="22" t="inlineStr">
        <is>
          <t>2026-10-23</t>
        </is>
      </c>
      <c r="G84" s="22" t="inlineStr">
        <is>
          <t>US-043</t>
        </is>
      </c>
    </row>
    <row r="85" ht="58" customHeight="1">
      <c r="A85" s="22" t="n">
        <v>13</v>
      </c>
      <c r="B85" s="22" t="inlineStr">
        <is>
          <t>Full product name</t>
        </is>
      </c>
      <c r="C85" s="22" t="inlineStr">
        <is>
          <t>Authority form / guidance; not a universal statutory duty</t>
        </is>
      </c>
      <c r="D85" s="22" t="inlineStr">
        <is>
          <t>WI / DATCP ATCP 29.21 / 29.33 guidance</t>
        </is>
      </c>
      <c r="E85" s="24" t="inlineStr">
        <is>
          <t>https://datcp.wi.gov/Documents/HTCAqMosq.pdf</t>
        </is>
      </c>
      <c r="F85" s="22" t="inlineStr">
        <is>
          <t>2026-10-23</t>
        </is>
      </c>
      <c r="G85" s="22" t="inlineStr">
        <is>
          <t>US-047</t>
        </is>
      </c>
    </row>
    <row r="86" ht="58" customHeight="1">
      <c r="A86" s="22" t="n">
        <v>13</v>
      </c>
      <c r="B86" s="22" t="inlineStr">
        <is>
          <t>Full product name</t>
        </is>
      </c>
      <c r="C86" s="22" t="inlineStr">
        <is>
          <t>Conditional / regional; see scope</t>
        </is>
      </c>
      <c r="D86" s="22" t="inlineStr">
        <is>
          <t>OH / OAC 901:5-11-10(A)(2); commercial field uses</t>
        </is>
      </c>
      <c r="E86" s="24" t="inlineStr">
        <is>
          <t>https://codes.ohio.gov/ohio-administrative-code/rule-901%3A5-11-10</t>
        </is>
      </c>
      <c r="F86" s="22" t="inlineStr">
        <is>
          <t>2026-10-23</t>
        </is>
      </c>
      <c r="G86" s="22" t="inlineStr">
        <is>
          <t>US-049</t>
        </is>
      </c>
    </row>
    <row r="87" ht="58" customHeight="1">
      <c r="A87" s="22" t="n">
        <v>13</v>
      </c>
      <c r="B87" s="22" t="inlineStr">
        <is>
          <t>Full product name</t>
        </is>
      </c>
      <c r="C87" s="22" t="inlineStr">
        <is>
          <t>Authority form / guidance; not a universal statutory duty</t>
        </is>
      </c>
      <c r="D87" s="22" t="inlineStr">
        <is>
          <t>CA / DPR-PML-017C; form fields</t>
        </is>
      </c>
      <c r="E87" s="24" t="inlineStr">
        <is>
          <t>https://www.cdpr.ca.gov/wp-content/uploads/2025/02/dpr-pml-017c.pdf</t>
        </is>
      </c>
      <c r="F87" s="22" t="inlineStr">
        <is>
          <t>2026-10-23</t>
        </is>
      </c>
      <c r="G87" s="22" t="inlineStr">
        <is>
          <t>US-013</t>
        </is>
      </c>
    </row>
    <row r="88" ht="58" customHeight="1">
      <c r="A88" s="22" t="n">
        <v>14</v>
      </c>
      <c r="B88" s="22" t="inlineStr">
        <is>
          <t>EPA registration number</t>
        </is>
      </c>
      <c r="C88" s="22" t="inlineStr">
        <is>
          <t>Template helper; no legal duty asserted</t>
        </is>
      </c>
      <c r="D88" s="22" t="inlineStr">
        <is>
          <t>US / optional worksheet field; former USDA Part 110 rescinded 2025-07-11 (FR 2025-08220)</t>
        </is>
      </c>
      <c r="E88" s="24" t="inlineStr">
        <is>
          <t>https://www.govinfo.gov/content/pkg/FR-2025-05-12/pdf/2025-08220.pdf</t>
        </is>
      </c>
      <c r="F88" s="22" t="inlineStr">
        <is>
          <t>2026-10-26</t>
        </is>
      </c>
      <c r="G88" s="22" t="inlineStr">
        <is>
          <t>US-003</t>
        </is>
      </c>
    </row>
    <row r="89" ht="58" customHeight="1">
      <c r="A89" s="22" t="n">
        <v>14</v>
      </c>
      <c r="B89" s="22" t="inlineStr">
        <is>
          <t>EPA registration number</t>
        </is>
      </c>
      <c r="C89" s="22" t="inlineStr">
        <is>
          <t>Conditional / regional; see scope</t>
        </is>
      </c>
      <c r="D89" s="22" t="inlineStr">
        <is>
          <t>WA / RCW 17.21.100; licensed-applicator contacts and actual applying people</t>
        </is>
      </c>
      <c r="E89" s="24" t="inlineStr">
        <is>
          <t>https://app.leg.wa.gov/RCW/default.aspx?cite=17.21.100</t>
        </is>
      </c>
      <c r="F89" s="22" t="inlineStr">
        <is>
          <t>2026-10-23</t>
        </is>
      </c>
      <c r="G89" s="22" t="inlineStr">
        <is>
          <t>US-019</t>
        </is>
      </c>
    </row>
    <row r="90" ht="58" customHeight="1">
      <c r="A90" s="22" t="n">
        <v>14</v>
      </c>
      <c r="B90" s="22" t="inlineStr">
        <is>
          <t>EPA registration number</t>
        </is>
      </c>
      <c r="C90" s="22" t="inlineStr">
        <is>
          <t>Authority form / guidance; not a universal statutory duty</t>
        </is>
      </c>
      <c r="D90" s="22" t="inlineStr">
        <is>
          <t>FL / FDACS suggested form, Rule 5E-9.032 / WPS</t>
        </is>
      </c>
      <c r="E90" s="24" t="inlineStr">
        <is>
          <t>https://ccmedia.fdacs.gov/content/download/114286/file/SUGGESTED-PESTICIDE-RECORDKEEPING-DOC-2023.pdf</t>
        </is>
      </c>
      <c r="F90" s="22" t="inlineStr">
        <is>
          <t>2026-10-23</t>
        </is>
      </c>
      <c r="G90" s="22" t="inlineStr">
        <is>
          <t>US-026</t>
        </is>
      </c>
    </row>
    <row r="91" ht="58" customHeight="1">
      <c r="A91" s="22" t="n">
        <v>14</v>
      </c>
      <c r="B91" s="22" t="inlineStr">
        <is>
          <t>EPA registration number</t>
        </is>
      </c>
      <c r="C91" s="22" t="inlineStr">
        <is>
          <t>Conditional / regional; see scope</t>
        </is>
      </c>
      <c r="D91" s="22" t="inlineStr">
        <is>
          <t>TX / 4 TAC 7.33; applicable licence / product scope</t>
        </is>
      </c>
      <c r="E91" s="24" t="inlineStr">
        <is>
          <t>https://texasagriculture.gov/Regulatory-Programs/Pesticides/Agricultural-Applicators/Agriculture-Pesticide-Applicator-Recordkeeping-Requirements</t>
        </is>
      </c>
      <c r="F91" s="22" t="inlineStr">
        <is>
          <t>2026-10-23</t>
        </is>
      </c>
      <c r="G91" s="22" t="inlineStr">
        <is>
          <t>US-028</t>
        </is>
      </c>
    </row>
    <row r="92" ht="58" customHeight="1">
      <c r="A92" s="22" t="n">
        <v>14</v>
      </c>
      <c r="B92" s="22" t="inlineStr">
        <is>
          <t>EPA registration number</t>
        </is>
      </c>
      <c r="C92" s="22" t="inlineStr">
        <is>
          <t>Conditional / regional; see scope</t>
        </is>
      </c>
      <c r="D92" s="22" t="inlineStr">
        <is>
          <t>PA / 7 Pa. Code 128.35; application businesses</t>
        </is>
      </c>
      <c r="E92" s="24" t="inlineStr">
        <is>
          <t>https://www.pacodeandbulletin.gov/secure/pacode/data/007/chapter128/s128.35.html</t>
        </is>
      </c>
      <c r="F92" s="22" t="inlineStr">
        <is>
          <t>2026-10-23</t>
        </is>
      </c>
      <c r="G92" s="22" t="inlineStr">
        <is>
          <t>US-030</t>
        </is>
      </c>
    </row>
    <row r="93" ht="58" customHeight="1">
      <c r="A93" s="22" t="n">
        <v>14</v>
      </c>
      <c r="B93" s="22" t="inlineStr">
        <is>
          <t>EPA registration number</t>
        </is>
      </c>
      <c r="C93" s="22" t="inlineStr">
        <is>
          <t>Conditional / regional; see scope</t>
        </is>
      </c>
      <c r="D93" s="22" t="inlineStr">
        <is>
          <t>PA / 7 Pa. Code 128.65; private RUP</t>
        </is>
      </c>
      <c r="E93" s="24" t="inlineStr">
        <is>
          <t>https://www.pacodeandbulletin.gov/secure/pacode/data/007/chapter128/s128.65.html</t>
        </is>
      </c>
      <c r="F93" s="22" t="inlineStr">
        <is>
          <t>2026-10-23</t>
        </is>
      </c>
      <c r="G93" s="22" t="inlineStr">
        <is>
          <t>US-031</t>
        </is>
      </c>
    </row>
    <row r="94" ht="58" customHeight="1">
      <c r="A94" s="22" t="n">
        <v>14</v>
      </c>
      <c r="B94" s="22" t="inlineStr">
        <is>
          <t>EPA registration number</t>
        </is>
      </c>
      <c r="C94" s="22" t="inlineStr">
        <is>
          <t>Conditional / regional; see scope</t>
        </is>
      </c>
      <c r="D94" s="22" t="inlineStr">
        <is>
          <t>IA / 21 IAC 45.26, ARC 9145C; commercial records</t>
        </is>
      </c>
      <c r="E94" s="24" t="inlineStr">
        <is>
          <t>https://rules.iowa.gov/Notice/Details/9145C</t>
        </is>
      </c>
      <c r="F94" s="22" t="inlineStr">
        <is>
          <t>2026-10-23</t>
        </is>
      </c>
      <c r="G94" s="22" t="inlineStr">
        <is>
          <t>US-033</t>
        </is>
      </c>
    </row>
    <row r="95" ht="58" customHeight="1">
      <c r="A95" s="22" t="n">
        <v>14</v>
      </c>
      <c r="B95" s="22" t="inlineStr">
        <is>
          <t>EPA registration number</t>
        </is>
      </c>
      <c r="C95" s="22" t="inlineStr">
        <is>
          <t>Conditional / regional; see scope</t>
        </is>
      </c>
      <c r="D95" s="22" t="inlineStr">
        <is>
          <t>MN / Minn. Stat. 18B.37; commercial / noncommercial scope</t>
        </is>
      </c>
      <c r="E95" s="24" t="inlineStr">
        <is>
          <t>https://www.mda.state.mn.us/licensing/licensetypes/pesticideapplicator/pestrecords</t>
        </is>
      </c>
      <c r="F95" s="22" t="inlineStr">
        <is>
          <t>2026-10-23</t>
        </is>
      </c>
      <c r="G95" s="22" t="inlineStr">
        <is>
          <t>US-037</t>
        </is>
      </c>
    </row>
    <row r="96" ht="58" customHeight="1">
      <c r="A96" s="22" t="n">
        <v>14</v>
      </c>
      <c r="B96" s="22" t="inlineStr">
        <is>
          <t>EPA registration number</t>
        </is>
      </c>
      <c r="C96" s="22" t="inlineStr">
        <is>
          <t>Authority form / guidance; not a universal statutory duty</t>
        </is>
      </c>
      <c r="D96" s="22" t="inlineStr">
        <is>
          <t>MI / MDARD checklist; Regulations 636 / 637</t>
        </is>
      </c>
      <c r="E96" s="24" t="inlineStr">
        <is>
          <t>https://www.michigan.gov/-/media/Project/Websites/mdard/documents/pesticide-plant-pest/pesticide/customer_receipt_and_recordkeeping_for_clients.pdf?rev=4f4a0862b3e8439899f4df3991d7462e</t>
        </is>
      </c>
      <c r="F96" s="22" t="inlineStr">
        <is>
          <t>2026-10-23</t>
        </is>
      </c>
      <c r="G96" s="22" t="inlineStr">
        <is>
          <t>US-040</t>
        </is>
      </c>
    </row>
    <row r="97" ht="58" customHeight="1">
      <c r="A97" s="22" t="n">
        <v>14</v>
      </c>
      <c r="B97" s="22" t="inlineStr">
        <is>
          <t>EPA registration number</t>
        </is>
      </c>
      <c r="C97" s="22" t="inlineStr">
        <is>
          <t>Conditional / regional; see scope</t>
        </is>
      </c>
      <c r="D97" s="22" t="inlineStr">
        <is>
          <t>NY / ECL 33-1205; commercial records, not annual submission form</t>
        </is>
      </c>
      <c r="E97" s="24" t="inlineStr">
        <is>
          <t>https://dec.ny.gov/regulatory/guidance-and-policy-documents/ogc-3-pesticide-recordkeeping-and-reporting-of-commercial-applicators</t>
        </is>
      </c>
      <c r="F97" s="22" t="inlineStr">
        <is>
          <t>2026-10-23</t>
        </is>
      </c>
      <c r="G97" s="22" t="inlineStr">
        <is>
          <t>US-043</t>
        </is>
      </c>
    </row>
    <row r="98" ht="58" customHeight="1">
      <c r="A98" s="22" t="n">
        <v>14</v>
      </c>
      <c r="B98" s="22" t="inlineStr">
        <is>
          <t>EPA registration number</t>
        </is>
      </c>
      <c r="C98" s="22" t="inlineStr">
        <is>
          <t>Authority form / guidance; not a universal statutory duty</t>
        </is>
      </c>
      <c r="D98" s="22" t="inlineStr">
        <is>
          <t>WI / DATCP ATCP 29.21 / 29.33 guidance</t>
        </is>
      </c>
      <c r="E98" s="24" t="inlineStr">
        <is>
          <t>https://datcp.wi.gov/Documents/HTCAqMosq.pdf</t>
        </is>
      </c>
      <c r="F98" s="22" t="inlineStr">
        <is>
          <t>2026-10-23</t>
        </is>
      </c>
      <c r="G98" s="22" t="inlineStr">
        <is>
          <t>US-047</t>
        </is>
      </c>
    </row>
    <row r="99" ht="58" customHeight="1">
      <c r="A99" s="22" t="n">
        <v>14</v>
      </c>
      <c r="B99" s="22" t="inlineStr">
        <is>
          <t>EPA registration number</t>
        </is>
      </c>
      <c r="C99" s="22" t="inlineStr">
        <is>
          <t>Conditional / regional; see scope</t>
        </is>
      </c>
      <c r="D99" s="22" t="inlineStr">
        <is>
          <t>OH / OAC 901:5-11-10(A)(2); commercial field uses</t>
        </is>
      </c>
      <c r="E99" s="24" t="inlineStr">
        <is>
          <t>https://codes.ohio.gov/ohio-administrative-code/rule-901%3A5-11-10</t>
        </is>
      </c>
      <c r="F99" s="22" t="inlineStr">
        <is>
          <t>2026-10-23</t>
        </is>
      </c>
      <c r="G99" s="22" t="inlineStr">
        <is>
          <t>US-049</t>
        </is>
      </c>
    </row>
    <row r="100" ht="58" customHeight="1">
      <c r="A100" s="22" t="n">
        <v>14</v>
      </c>
      <c r="B100" s="22" t="inlineStr">
        <is>
          <t>EPA registration number</t>
        </is>
      </c>
      <c r="C100" s="22" t="inlineStr">
        <is>
          <t>Authority form / guidance; not a universal statutory duty</t>
        </is>
      </c>
      <c r="D100" s="22" t="inlineStr">
        <is>
          <t>CA / DPR-PML-017C; form fields</t>
        </is>
      </c>
      <c r="E100" s="24" t="inlineStr">
        <is>
          <t>https://www.cdpr.ca.gov/wp-content/uploads/2025/02/dpr-pml-017c.pdf</t>
        </is>
      </c>
      <c r="F100" s="22" t="inlineStr">
        <is>
          <t>2026-10-23</t>
        </is>
      </c>
      <c r="G100" s="22" t="inlineStr">
        <is>
          <t>US-013</t>
        </is>
      </c>
    </row>
    <row r="101" ht="58" customHeight="1">
      <c r="A101" s="22" t="n">
        <v>15</v>
      </c>
      <c r="B101" s="22" t="inlineStr">
        <is>
          <t>Dose / application rate</t>
        </is>
      </c>
      <c r="C101" s="22" t="inlineStr">
        <is>
          <t>Conditional / regional; see scope</t>
        </is>
      </c>
      <c r="D101" s="22" t="inlineStr">
        <is>
          <t>WA / RCW 17.21.100; licensed-applicator contacts and actual applying people</t>
        </is>
      </c>
      <c r="E101" s="24" t="inlineStr">
        <is>
          <t>https://app.leg.wa.gov/RCW/default.aspx?cite=17.21.100</t>
        </is>
      </c>
      <c r="F101" s="22" t="inlineStr">
        <is>
          <t>2026-10-23</t>
        </is>
      </c>
      <c r="G101" s="22" t="inlineStr">
        <is>
          <t>US-019</t>
        </is>
      </c>
    </row>
    <row r="102" ht="58" customHeight="1">
      <c r="A102" s="22" t="n">
        <v>15</v>
      </c>
      <c r="B102" s="22" t="inlineStr">
        <is>
          <t>Dose / application rate</t>
        </is>
      </c>
      <c r="C102" s="22" t="inlineStr">
        <is>
          <t>Conditional / regional; see scope</t>
        </is>
      </c>
      <c r="D102" s="22" t="inlineStr">
        <is>
          <t>TX / 4 TAC 7.33; applicable licence / product scope</t>
        </is>
      </c>
      <c r="E102" s="24" t="inlineStr">
        <is>
          <t>https://texasagriculture.gov/Regulatory-Programs/Pesticides/Agricultural-Applicators/Agriculture-Pesticide-Applicator-Recordkeeping-Requirements</t>
        </is>
      </c>
      <c r="F102" s="22" t="inlineStr">
        <is>
          <t>2026-10-23</t>
        </is>
      </c>
      <c r="G102" s="22" t="inlineStr">
        <is>
          <t>US-028</t>
        </is>
      </c>
    </row>
    <row r="103" ht="58" customHeight="1">
      <c r="A103" s="22" t="n">
        <v>15</v>
      </c>
      <c r="B103" s="22" t="inlineStr">
        <is>
          <t>Dose / application rate</t>
        </is>
      </c>
      <c r="C103" s="22" t="inlineStr">
        <is>
          <t>Conditional / regional; see scope</t>
        </is>
      </c>
      <c r="D103" s="22" t="inlineStr">
        <is>
          <t>PA / 7 Pa. Code 128.35; application businesses</t>
        </is>
      </c>
      <c r="E103" s="24" t="inlineStr">
        <is>
          <t>https://www.pacodeandbulletin.gov/secure/pacode/data/007/chapter128/s128.35.html</t>
        </is>
      </c>
      <c r="F103" s="22" t="inlineStr">
        <is>
          <t>2026-10-23</t>
        </is>
      </c>
      <c r="G103" s="22" t="inlineStr">
        <is>
          <t>US-030</t>
        </is>
      </c>
    </row>
    <row r="104" ht="58" customHeight="1">
      <c r="A104" s="22" t="n">
        <v>15</v>
      </c>
      <c r="B104" s="22" t="inlineStr">
        <is>
          <t>Dose / application rate</t>
        </is>
      </c>
      <c r="C104" s="22" t="inlineStr">
        <is>
          <t>Conditional / regional; see scope</t>
        </is>
      </c>
      <c r="D104" s="22" t="inlineStr">
        <is>
          <t>PA / 7 Pa. Code 128.65; private RUP</t>
        </is>
      </c>
      <c r="E104" s="24" t="inlineStr">
        <is>
          <t>https://www.pacodeandbulletin.gov/secure/pacode/data/007/chapter128/s128.65.html</t>
        </is>
      </c>
      <c r="F104" s="22" t="inlineStr">
        <is>
          <t>2026-10-23</t>
        </is>
      </c>
      <c r="G104" s="22" t="inlineStr">
        <is>
          <t>US-031</t>
        </is>
      </c>
    </row>
    <row r="105" ht="58" customHeight="1">
      <c r="A105" s="22" t="n">
        <v>15</v>
      </c>
      <c r="B105" s="22" t="inlineStr">
        <is>
          <t>Dose / application rate</t>
        </is>
      </c>
      <c r="C105" s="22" t="inlineStr">
        <is>
          <t>Conditional / regional; see scope</t>
        </is>
      </c>
      <c r="D105" s="22" t="inlineStr">
        <is>
          <t>IA / 21 IAC 45.26, ARC 9145C; commercial records</t>
        </is>
      </c>
      <c r="E105" s="24" t="inlineStr">
        <is>
          <t>https://rules.iowa.gov/Notice/Details/9145C</t>
        </is>
      </c>
      <c r="F105" s="22" t="inlineStr">
        <is>
          <t>2026-10-23</t>
        </is>
      </c>
      <c r="G105" s="22" t="inlineStr">
        <is>
          <t>US-033</t>
        </is>
      </c>
    </row>
    <row r="106" ht="58" customHeight="1">
      <c r="A106" s="22" t="n">
        <v>15</v>
      </c>
      <c r="B106" s="22" t="inlineStr">
        <is>
          <t>Dose / application rate</t>
        </is>
      </c>
      <c r="C106" s="22" t="inlineStr">
        <is>
          <t>Conditional / regional; see scope</t>
        </is>
      </c>
      <c r="D106" s="22" t="inlineStr">
        <is>
          <t>MN / Minn. Stat. 18B.37; commercial / noncommercial scope</t>
        </is>
      </c>
      <c r="E106" s="24" t="inlineStr">
        <is>
          <t>https://www.mda.state.mn.us/licensing/licensetypes/pesticideapplicator/pestrecords</t>
        </is>
      </c>
      <c r="F106" s="22" t="inlineStr">
        <is>
          <t>2026-10-23</t>
        </is>
      </c>
      <c r="G106" s="22" t="inlineStr">
        <is>
          <t>US-037</t>
        </is>
      </c>
    </row>
    <row r="107" ht="58" customHeight="1">
      <c r="A107" s="22" t="n">
        <v>15</v>
      </c>
      <c r="B107" s="22" t="inlineStr">
        <is>
          <t>Dose / application rate</t>
        </is>
      </c>
      <c r="C107" s="22" t="inlineStr">
        <is>
          <t>Authority form / guidance; not a universal statutory duty</t>
        </is>
      </c>
      <c r="D107" s="22" t="inlineStr">
        <is>
          <t>MI / MDARD checklist; Regulations 636 / 637</t>
        </is>
      </c>
      <c r="E107" s="24" t="inlineStr">
        <is>
          <t>https://www.michigan.gov/-/media/Project/Websites/mdard/documents/pesticide-plant-pest/pesticide/customer_receipt_and_recordkeeping_for_clients.pdf?rev=4f4a0862b3e8439899f4df3991d7462e</t>
        </is>
      </c>
      <c r="F107" s="22" t="inlineStr">
        <is>
          <t>2026-10-23</t>
        </is>
      </c>
      <c r="G107" s="22" t="inlineStr">
        <is>
          <t>US-040</t>
        </is>
      </c>
    </row>
    <row r="108" ht="58" customHeight="1">
      <c r="A108" s="22" t="n">
        <v>15</v>
      </c>
      <c r="B108" s="22" t="inlineStr">
        <is>
          <t>Dose / application rate</t>
        </is>
      </c>
      <c r="C108" s="22" t="inlineStr">
        <is>
          <t>Conditional / regional; see scope</t>
        </is>
      </c>
      <c r="D108" s="22" t="inlineStr">
        <is>
          <t>NY / ECL 33-1205; commercial records, not annual submission form</t>
        </is>
      </c>
      <c r="E108" s="24" t="inlineStr">
        <is>
          <t>https://dec.ny.gov/regulatory/guidance-and-policy-documents/ogc-3-pesticide-recordkeeping-and-reporting-of-commercial-applicators</t>
        </is>
      </c>
      <c r="F108" s="22" t="inlineStr">
        <is>
          <t>2026-10-23</t>
        </is>
      </c>
      <c r="G108" s="22" t="inlineStr">
        <is>
          <t>US-043</t>
        </is>
      </c>
    </row>
    <row r="109" ht="58" customHeight="1">
      <c r="A109" s="22" t="n">
        <v>15</v>
      </c>
      <c r="B109" s="22" t="inlineStr">
        <is>
          <t>Dose / application rate</t>
        </is>
      </c>
      <c r="C109" s="22" t="inlineStr">
        <is>
          <t>Authority form / guidance; not a universal statutory duty</t>
        </is>
      </c>
      <c r="D109" s="22" t="inlineStr">
        <is>
          <t>WI / DATCP ATCP 29.21 / 29.33 guidance</t>
        </is>
      </c>
      <c r="E109" s="24" t="inlineStr">
        <is>
          <t>https://datcp.wi.gov/Documents/HTCAqMosq.pdf</t>
        </is>
      </c>
      <c r="F109" s="22" t="inlineStr">
        <is>
          <t>2026-10-23</t>
        </is>
      </c>
      <c r="G109" s="22" t="inlineStr">
        <is>
          <t>US-047</t>
        </is>
      </c>
    </row>
    <row r="110" ht="58" customHeight="1">
      <c r="A110" s="22" t="n">
        <v>15</v>
      </c>
      <c r="B110" s="22" t="inlineStr">
        <is>
          <t>Dose / application rate</t>
        </is>
      </c>
      <c r="C110" s="22" t="inlineStr">
        <is>
          <t>Authority form / guidance; not a universal statutory duty</t>
        </is>
      </c>
      <c r="D110" s="22" t="inlineStr">
        <is>
          <t>CA / DPR-PML-017C; form fields</t>
        </is>
      </c>
      <c r="E110" s="24" t="inlineStr">
        <is>
          <t>https://www.cdpr.ca.gov/wp-content/uploads/2025/02/dpr-pml-017c.pdf</t>
        </is>
      </c>
      <c r="F110" s="22" t="inlineStr">
        <is>
          <t>2026-10-23</t>
        </is>
      </c>
      <c r="G110" s="22" t="inlineStr">
        <is>
          <t>US-013</t>
        </is>
      </c>
    </row>
    <row r="111" ht="58" customHeight="1">
      <c r="A111" s="22" t="n">
        <v>16</v>
      </c>
      <c r="B111" s="22" t="inlineStr">
        <is>
          <t>Dose unit</t>
        </is>
      </c>
      <c r="C111" s="22" t="inlineStr">
        <is>
          <t>Conditional / regional; see scope</t>
        </is>
      </c>
      <c r="D111" s="22" t="inlineStr">
        <is>
          <t>WA / RCW 17.21.100; licensed-applicator contacts and actual applying people</t>
        </is>
      </c>
      <c r="E111" s="24" t="inlineStr">
        <is>
          <t>https://app.leg.wa.gov/RCW/default.aspx?cite=17.21.100</t>
        </is>
      </c>
      <c r="F111" s="22" t="inlineStr">
        <is>
          <t>2026-10-23</t>
        </is>
      </c>
      <c r="G111" s="22" t="inlineStr">
        <is>
          <t>US-019</t>
        </is>
      </c>
    </row>
    <row r="112" ht="58" customHeight="1">
      <c r="A112" s="22" t="n">
        <v>16</v>
      </c>
      <c r="B112" s="22" t="inlineStr">
        <is>
          <t>Dose unit</t>
        </is>
      </c>
      <c r="C112" s="22" t="inlineStr">
        <is>
          <t>Conditional / regional; see scope</t>
        </is>
      </c>
      <c r="D112" s="22" t="inlineStr">
        <is>
          <t>TX / 4 TAC 7.33; applicable licence / product scope</t>
        </is>
      </c>
      <c r="E112" s="24" t="inlineStr">
        <is>
          <t>https://texasagriculture.gov/Regulatory-Programs/Pesticides/Agricultural-Applicators/Agriculture-Pesticide-Applicator-Recordkeeping-Requirements</t>
        </is>
      </c>
      <c r="F112" s="22" t="inlineStr">
        <is>
          <t>2026-10-23</t>
        </is>
      </c>
      <c r="G112" s="22" t="inlineStr">
        <is>
          <t>US-028</t>
        </is>
      </c>
    </row>
    <row r="113" ht="58" customHeight="1">
      <c r="A113" s="22" t="n">
        <v>16</v>
      </c>
      <c r="B113" s="22" t="inlineStr">
        <is>
          <t>Dose unit</t>
        </is>
      </c>
      <c r="C113" s="22" t="inlineStr">
        <is>
          <t>Conditional / regional; see scope</t>
        </is>
      </c>
      <c r="D113" s="22" t="inlineStr">
        <is>
          <t>PA / 7 Pa. Code 128.35; application businesses</t>
        </is>
      </c>
      <c r="E113" s="24" t="inlineStr">
        <is>
          <t>https://www.pacodeandbulletin.gov/secure/pacode/data/007/chapter128/s128.35.html</t>
        </is>
      </c>
      <c r="F113" s="22" t="inlineStr">
        <is>
          <t>2026-10-23</t>
        </is>
      </c>
      <c r="G113" s="22" t="inlineStr">
        <is>
          <t>US-030</t>
        </is>
      </c>
    </row>
    <row r="114" ht="58" customHeight="1">
      <c r="A114" s="22" t="n">
        <v>16</v>
      </c>
      <c r="B114" s="22" t="inlineStr">
        <is>
          <t>Dose unit</t>
        </is>
      </c>
      <c r="C114" s="22" t="inlineStr">
        <is>
          <t>Conditional / regional; see scope</t>
        </is>
      </c>
      <c r="D114" s="22" t="inlineStr">
        <is>
          <t>PA / 7 Pa. Code 128.65; private RUP</t>
        </is>
      </c>
      <c r="E114" s="24" t="inlineStr">
        <is>
          <t>https://www.pacodeandbulletin.gov/secure/pacode/data/007/chapter128/s128.65.html</t>
        </is>
      </c>
      <c r="F114" s="22" t="inlineStr">
        <is>
          <t>2026-10-23</t>
        </is>
      </c>
      <c r="G114" s="22" t="inlineStr">
        <is>
          <t>US-031</t>
        </is>
      </c>
    </row>
    <row r="115" ht="58" customHeight="1">
      <c r="A115" s="22" t="n">
        <v>16</v>
      </c>
      <c r="B115" s="22" t="inlineStr">
        <is>
          <t>Dose unit</t>
        </is>
      </c>
      <c r="C115" s="22" t="inlineStr">
        <is>
          <t>Conditional / regional; see scope</t>
        </is>
      </c>
      <c r="D115" s="22" t="inlineStr">
        <is>
          <t>IA / 21 IAC 45.26, ARC 9145C; commercial records</t>
        </is>
      </c>
      <c r="E115" s="24" t="inlineStr">
        <is>
          <t>https://rules.iowa.gov/Notice/Details/9145C</t>
        </is>
      </c>
      <c r="F115" s="22" t="inlineStr">
        <is>
          <t>2026-10-23</t>
        </is>
      </c>
      <c r="G115" s="22" t="inlineStr">
        <is>
          <t>US-033</t>
        </is>
      </c>
    </row>
    <row r="116" ht="58" customHeight="1">
      <c r="A116" s="22" t="n">
        <v>16</v>
      </c>
      <c r="B116" s="22" t="inlineStr">
        <is>
          <t>Dose unit</t>
        </is>
      </c>
      <c r="C116" s="22" t="inlineStr">
        <is>
          <t>Conditional / regional; see scope</t>
        </is>
      </c>
      <c r="D116" s="22" t="inlineStr">
        <is>
          <t>MN / Minn. Stat. 18B.37; commercial / noncommercial scope</t>
        </is>
      </c>
      <c r="E116" s="24" t="inlineStr">
        <is>
          <t>https://www.mda.state.mn.us/licensing/licensetypes/pesticideapplicator/pestrecords</t>
        </is>
      </c>
      <c r="F116" s="22" t="inlineStr">
        <is>
          <t>2026-10-23</t>
        </is>
      </c>
      <c r="G116" s="22" t="inlineStr">
        <is>
          <t>US-037</t>
        </is>
      </c>
    </row>
    <row r="117" ht="58" customHeight="1">
      <c r="A117" s="22" t="n">
        <v>16</v>
      </c>
      <c r="B117" s="22" t="inlineStr">
        <is>
          <t>Dose unit</t>
        </is>
      </c>
      <c r="C117" s="22" t="inlineStr">
        <is>
          <t>Authority form / guidance; not a universal statutory duty</t>
        </is>
      </c>
      <c r="D117" s="22" t="inlineStr">
        <is>
          <t>MI / MDARD checklist; Regulations 636 / 637</t>
        </is>
      </c>
      <c r="E117" s="24" t="inlineStr">
        <is>
          <t>https://www.michigan.gov/-/media/Project/Websites/mdard/documents/pesticide-plant-pest/pesticide/customer_receipt_and_recordkeeping_for_clients.pdf?rev=4f4a0862b3e8439899f4df3991d7462e</t>
        </is>
      </c>
      <c r="F117" s="22" t="inlineStr">
        <is>
          <t>2026-10-23</t>
        </is>
      </c>
      <c r="G117" s="22" t="inlineStr">
        <is>
          <t>US-040</t>
        </is>
      </c>
    </row>
    <row r="118" ht="58" customHeight="1">
      <c r="A118" s="22" t="n">
        <v>16</v>
      </c>
      <c r="B118" s="22" t="inlineStr">
        <is>
          <t>Dose unit</t>
        </is>
      </c>
      <c r="C118" s="22" t="inlineStr">
        <is>
          <t>Conditional / regional; see scope</t>
        </is>
      </c>
      <c r="D118" s="22" t="inlineStr">
        <is>
          <t>NY / ECL 33-1205; commercial records, not annual submission form</t>
        </is>
      </c>
      <c r="E118" s="24" t="inlineStr">
        <is>
          <t>https://dec.ny.gov/regulatory/guidance-and-policy-documents/ogc-3-pesticide-recordkeeping-and-reporting-of-commercial-applicators</t>
        </is>
      </c>
      <c r="F118" s="22" t="inlineStr">
        <is>
          <t>2026-10-23</t>
        </is>
      </c>
      <c r="G118" s="22" t="inlineStr">
        <is>
          <t>US-043</t>
        </is>
      </c>
    </row>
    <row r="119" ht="58" customHeight="1">
      <c r="A119" s="22" t="n">
        <v>16</v>
      </c>
      <c r="B119" s="22" t="inlineStr">
        <is>
          <t>Dose unit</t>
        </is>
      </c>
      <c r="C119" s="22" t="inlineStr">
        <is>
          <t>Authority form / guidance; not a universal statutory duty</t>
        </is>
      </c>
      <c r="D119" s="22" t="inlineStr">
        <is>
          <t>WI / DATCP ATCP 29.21 / 29.33 guidance</t>
        </is>
      </c>
      <c r="E119" s="24" t="inlineStr">
        <is>
          <t>https://datcp.wi.gov/Documents/HTCAqMosq.pdf</t>
        </is>
      </c>
      <c r="F119" s="22" t="inlineStr">
        <is>
          <t>2026-10-23</t>
        </is>
      </c>
      <c r="G119" s="22" t="inlineStr">
        <is>
          <t>US-047</t>
        </is>
      </c>
    </row>
    <row r="120" ht="58" customHeight="1">
      <c r="A120" s="22" t="n">
        <v>16</v>
      </c>
      <c r="B120" s="22" t="inlineStr">
        <is>
          <t>Dose unit</t>
        </is>
      </c>
      <c r="C120" s="22" t="inlineStr">
        <is>
          <t>Authority form / guidance; not a universal statutory duty</t>
        </is>
      </c>
      <c r="D120" s="22" t="inlineStr">
        <is>
          <t>CA / DPR-PML-017C; form fields</t>
        </is>
      </c>
      <c r="E120" s="24" t="inlineStr">
        <is>
          <t>https://www.cdpr.ca.gov/wp-content/uploads/2025/02/dpr-pml-017c.pdf</t>
        </is>
      </c>
      <c r="F120" s="22" t="inlineStr">
        <is>
          <t>2026-10-23</t>
        </is>
      </c>
      <c r="G120" s="22" t="inlineStr">
        <is>
          <t>US-013</t>
        </is>
      </c>
    </row>
    <row r="121" ht="58" customHeight="1">
      <c r="A121" s="22" t="n">
        <v>17</v>
      </c>
      <c r="B121" s="22" t="inlineStr">
        <is>
          <t>Treated size / quantity</t>
        </is>
      </c>
      <c r="C121" s="22" t="inlineStr">
        <is>
          <t>Template helper; no legal duty asserted</t>
        </is>
      </c>
      <c r="D121" s="22" t="inlineStr">
        <is>
          <t>US / optional worksheet field; former USDA Part 110 rescinded 2025-07-11 (FR 2025-08220)</t>
        </is>
      </c>
      <c r="E121" s="24" t="inlineStr">
        <is>
          <t>https://www.govinfo.gov/content/pkg/FR-2025-05-12/pdf/2025-08220.pdf</t>
        </is>
      </c>
      <c r="F121" s="22" t="inlineStr">
        <is>
          <t>2026-10-26</t>
        </is>
      </c>
      <c r="G121" s="22" t="inlineStr">
        <is>
          <t>US-003</t>
        </is>
      </c>
    </row>
    <row r="122" ht="58" customHeight="1">
      <c r="A122" s="22" t="n">
        <v>17</v>
      </c>
      <c r="B122" s="22" t="inlineStr">
        <is>
          <t>Treated size / quantity</t>
        </is>
      </c>
      <c r="C122" s="22" t="inlineStr">
        <is>
          <t>Conditional / regional; see scope</t>
        </is>
      </c>
      <c r="D122" s="22" t="inlineStr">
        <is>
          <t>WA / RCW 17.21.100; licensed-applicator contacts and actual applying people</t>
        </is>
      </c>
      <c r="E122" s="24" t="inlineStr">
        <is>
          <t>https://app.leg.wa.gov/RCW/default.aspx?cite=17.21.100</t>
        </is>
      </c>
      <c r="F122" s="22" t="inlineStr">
        <is>
          <t>2026-10-23</t>
        </is>
      </c>
      <c r="G122" s="22" t="inlineStr">
        <is>
          <t>US-019</t>
        </is>
      </c>
    </row>
    <row r="123" ht="58" customHeight="1">
      <c r="A123" s="22" t="n">
        <v>17</v>
      </c>
      <c r="B123" s="22" t="inlineStr">
        <is>
          <t>Treated size / quantity</t>
        </is>
      </c>
      <c r="C123" s="22" t="inlineStr">
        <is>
          <t>Conditional / regional; see scope</t>
        </is>
      </c>
      <c r="D123" s="22" t="inlineStr">
        <is>
          <t>TX / 4 TAC 7.33; applicable licence / product scope</t>
        </is>
      </c>
      <c r="E123" s="24" t="inlineStr">
        <is>
          <t>https://texasagriculture.gov/Regulatory-Programs/Pesticides/Agricultural-Applicators/Agriculture-Pesticide-Applicator-Recordkeeping-Requirements</t>
        </is>
      </c>
      <c r="F123" s="22" t="inlineStr">
        <is>
          <t>2026-10-23</t>
        </is>
      </c>
      <c r="G123" s="22" t="inlineStr">
        <is>
          <t>US-028</t>
        </is>
      </c>
    </row>
    <row r="124" ht="58" customHeight="1">
      <c r="A124" s="22" t="n">
        <v>17</v>
      </c>
      <c r="B124" s="22" t="inlineStr">
        <is>
          <t>Treated size / quantity</t>
        </is>
      </c>
      <c r="C124" s="22" t="inlineStr">
        <is>
          <t>Conditional / regional; see scope</t>
        </is>
      </c>
      <c r="D124" s="22" t="inlineStr">
        <is>
          <t>PA / 7 Pa. Code 128.35; application businesses</t>
        </is>
      </c>
      <c r="E124" s="24" t="inlineStr">
        <is>
          <t>https://www.pacodeandbulletin.gov/secure/pacode/data/007/chapter128/s128.35.html</t>
        </is>
      </c>
      <c r="F124" s="22" t="inlineStr">
        <is>
          <t>2026-10-23</t>
        </is>
      </c>
      <c r="G124" s="22" t="inlineStr">
        <is>
          <t>US-030</t>
        </is>
      </c>
    </row>
    <row r="125" ht="58" customHeight="1">
      <c r="A125" s="22" t="n">
        <v>17</v>
      </c>
      <c r="B125" s="22" t="inlineStr">
        <is>
          <t>Treated size / quantity</t>
        </is>
      </c>
      <c r="C125" s="22" t="inlineStr">
        <is>
          <t>Conditional / regional; see scope</t>
        </is>
      </c>
      <c r="D125" s="22" t="inlineStr">
        <is>
          <t>PA / 7 Pa. Code 128.65; private RUP</t>
        </is>
      </c>
      <c r="E125" s="24" t="inlineStr">
        <is>
          <t>https://www.pacodeandbulletin.gov/secure/pacode/data/007/chapter128/s128.65.html</t>
        </is>
      </c>
      <c r="F125" s="22" t="inlineStr">
        <is>
          <t>2026-10-23</t>
        </is>
      </c>
      <c r="G125" s="22" t="inlineStr">
        <is>
          <t>US-031</t>
        </is>
      </c>
    </row>
    <row r="126" ht="58" customHeight="1">
      <c r="A126" s="22" t="n">
        <v>17</v>
      </c>
      <c r="B126" s="22" t="inlineStr">
        <is>
          <t>Treated size / quantity</t>
        </is>
      </c>
      <c r="C126" s="22" t="inlineStr">
        <is>
          <t>Conditional / regional; see scope</t>
        </is>
      </c>
      <c r="D126" s="22" t="inlineStr">
        <is>
          <t>IA / 21 IAC 45.26, ARC 9145C; commercial records</t>
        </is>
      </c>
      <c r="E126" s="24" t="inlineStr">
        <is>
          <t>https://rules.iowa.gov/Notice/Details/9145C</t>
        </is>
      </c>
      <c r="F126" s="22" t="inlineStr">
        <is>
          <t>2026-10-23</t>
        </is>
      </c>
      <c r="G126" s="22" t="inlineStr">
        <is>
          <t>US-033</t>
        </is>
      </c>
    </row>
    <row r="127" ht="58" customHeight="1">
      <c r="A127" s="22" t="n">
        <v>17</v>
      </c>
      <c r="B127" s="22" t="inlineStr">
        <is>
          <t>Treated size / quantity</t>
        </is>
      </c>
      <c r="C127" s="22" t="inlineStr">
        <is>
          <t>Conditional / regional; see scope</t>
        </is>
      </c>
      <c r="D127" s="22" t="inlineStr">
        <is>
          <t>MN / Minn. Stat. 18B.37; commercial / noncommercial scope</t>
        </is>
      </c>
      <c r="E127" s="24" t="inlineStr">
        <is>
          <t>https://www.mda.state.mn.us/licensing/licensetypes/pesticideapplicator/pestrecords</t>
        </is>
      </c>
      <c r="F127" s="22" t="inlineStr">
        <is>
          <t>2026-10-23</t>
        </is>
      </c>
      <c r="G127" s="22" t="inlineStr">
        <is>
          <t>US-037</t>
        </is>
      </c>
    </row>
    <row r="128" ht="58" customHeight="1">
      <c r="A128" s="22" t="n">
        <v>17</v>
      </c>
      <c r="B128" s="22" t="inlineStr">
        <is>
          <t>Treated size / quantity</t>
        </is>
      </c>
      <c r="C128" s="22" t="inlineStr">
        <is>
          <t>Authority form / guidance; not a universal statutory duty</t>
        </is>
      </c>
      <c r="D128" s="22" t="inlineStr">
        <is>
          <t>WI / DATCP ATCP 29.21 / 29.33 guidance</t>
        </is>
      </c>
      <c r="E128" s="24" t="inlineStr">
        <is>
          <t>https://datcp.wi.gov/Documents/HTCAqMosq.pdf</t>
        </is>
      </c>
      <c r="F128" s="22" t="inlineStr">
        <is>
          <t>2026-10-23</t>
        </is>
      </c>
      <c r="G128" s="22" t="inlineStr">
        <is>
          <t>US-047</t>
        </is>
      </c>
    </row>
    <row r="129" ht="58" customHeight="1">
      <c r="A129" s="22" t="n">
        <v>17</v>
      </c>
      <c r="B129" s="22" t="inlineStr">
        <is>
          <t>Treated size / quantity</t>
        </is>
      </c>
      <c r="C129" s="22" t="inlineStr">
        <is>
          <t>Conditional / regional; see scope</t>
        </is>
      </c>
      <c r="D129" s="22" t="inlineStr">
        <is>
          <t>OH / OAC 901:5-11-10(A)(2); commercial field uses</t>
        </is>
      </c>
      <c r="E129" s="24" t="inlineStr">
        <is>
          <t>https://codes.ohio.gov/ohio-administrative-code/rule-901%3A5-11-10</t>
        </is>
      </c>
      <c r="F129" s="22" t="inlineStr">
        <is>
          <t>2026-10-23</t>
        </is>
      </c>
      <c r="G129" s="22" t="inlineStr">
        <is>
          <t>US-049</t>
        </is>
      </c>
    </row>
    <row r="130" ht="58" customHeight="1">
      <c r="A130" s="22" t="n">
        <v>17</v>
      </c>
      <c r="B130" s="22" t="inlineStr">
        <is>
          <t>Treated size / quantity</t>
        </is>
      </c>
      <c r="C130" s="22" t="inlineStr">
        <is>
          <t>Authority form / guidance; not a universal statutory duty</t>
        </is>
      </c>
      <c r="D130" s="22" t="inlineStr">
        <is>
          <t>CA / DPR-PML-017C; form fields</t>
        </is>
      </c>
      <c r="E130" s="24" t="inlineStr">
        <is>
          <t>https://www.cdpr.ca.gov/wp-content/uploads/2025/02/dpr-pml-017c.pdf</t>
        </is>
      </c>
      <c r="F130" s="22" t="inlineStr">
        <is>
          <t>2026-10-23</t>
        </is>
      </c>
      <c r="G130" s="22" t="inlineStr">
        <is>
          <t>US-013</t>
        </is>
      </c>
    </row>
    <row r="131" ht="58" customHeight="1">
      <c r="A131" s="22" t="n">
        <v>18</v>
      </c>
      <c r="B131" s="22" t="inlineStr">
        <is>
          <t>Treated size / quantity unit</t>
        </is>
      </c>
      <c r="C131" s="22" t="inlineStr">
        <is>
          <t>Template helper; no legal duty asserted</t>
        </is>
      </c>
      <c r="D131" s="22" t="inlineStr">
        <is>
          <t>US / optional worksheet field; former USDA Part 110 rescinded 2025-07-11 (FR 2025-08220)</t>
        </is>
      </c>
      <c r="E131" s="24" t="inlineStr">
        <is>
          <t>https://www.govinfo.gov/content/pkg/FR-2025-05-12/pdf/2025-08220.pdf</t>
        </is>
      </c>
      <c r="F131" s="22" t="inlineStr">
        <is>
          <t>2026-10-26</t>
        </is>
      </c>
      <c r="G131" s="22" t="inlineStr">
        <is>
          <t>US-003</t>
        </is>
      </c>
    </row>
    <row r="132" ht="58" customHeight="1">
      <c r="A132" s="22" t="n">
        <v>18</v>
      </c>
      <c r="B132" s="22" t="inlineStr">
        <is>
          <t>Treated size / quantity unit</t>
        </is>
      </c>
      <c r="C132" s="22" t="inlineStr">
        <is>
          <t>Conditional / regional; see scope</t>
        </is>
      </c>
      <c r="D132" s="22" t="inlineStr">
        <is>
          <t>WA / RCW 17.21.100; licensed-applicator contacts and actual applying people</t>
        </is>
      </c>
      <c r="E132" s="24" t="inlineStr">
        <is>
          <t>https://app.leg.wa.gov/RCW/default.aspx?cite=17.21.100</t>
        </is>
      </c>
      <c r="F132" s="22" t="inlineStr">
        <is>
          <t>2026-10-23</t>
        </is>
      </c>
      <c r="G132" s="22" t="inlineStr">
        <is>
          <t>US-019</t>
        </is>
      </c>
    </row>
    <row r="133" ht="58" customHeight="1">
      <c r="A133" s="22" t="n">
        <v>18</v>
      </c>
      <c r="B133" s="22" t="inlineStr">
        <is>
          <t>Treated size / quantity unit</t>
        </is>
      </c>
      <c r="C133" s="22" t="inlineStr">
        <is>
          <t>Conditional / regional; see scope</t>
        </is>
      </c>
      <c r="D133" s="22" t="inlineStr">
        <is>
          <t>TX / 4 TAC 7.33; applicable licence / product scope</t>
        </is>
      </c>
      <c r="E133" s="24" t="inlineStr">
        <is>
          <t>https://texasagriculture.gov/Regulatory-Programs/Pesticides/Agricultural-Applicators/Agriculture-Pesticide-Applicator-Recordkeeping-Requirements</t>
        </is>
      </c>
      <c r="F133" s="22" t="inlineStr">
        <is>
          <t>2026-10-23</t>
        </is>
      </c>
      <c r="G133" s="22" t="inlineStr">
        <is>
          <t>US-028</t>
        </is>
      </c>
    </row>
    <row r="134" ht="58" customHeight="1">
      <c r="A134" s="22" t="n">
        <v>18</v>
      </c>
      <c r="B134" s="22" t="inlineStr">
        <is>
          <t>Treated size / quantity unit</t>
        </is>
      </c>
      <c r="C134" s="22" t="inlineStr">
        <is>
          <t>Conditional / regional; see scope</t>
        </is>
      </c>
      <c r="D134" s="22" t="inlineStr">
        <is>
          <t>PA / 7 Pa. Code 128.35; application businesses</t>
        </is>
      </c>
      <c r="E134" s="24" t="inlineStr">
        <is>
          <t>https://www.pacodeandbulletin.gov/secure/pacode/data/007/chapter128/s128.35.html</t>
        </is>
      </c>
      <c r="F134" s="22" t="inlineStr">
        <is>
          <t>2026-10-23</t>
        </is>
      </c>
      <c r="G134" s="22" t="inlineStr">
        <is>
          <t>US-030</t>
        </is>
      </c>
    </row>
    <row r="135" ht="58" customHeight="1">
      <c r="A135" s="22" t="n">
        <v>18</v>
      </c>
      <c r="B135" s="22" t="inlineStr">
        <is>
          <t>Treated size / quantity unit</t>
        </is>
      </c>
      <c r="C135" s="22" t="inlineStr">
        <is>
          <t>Conditional / regional; see scope</t>
        </is>
      </c>
      <c r="D135" s="22" t="inlineStr">
        <is>
          <t>PA / 7 Pa. Code 128.65; private RUP</t>
        </is>
      </c>
      <c r="E135" s="24" t="inlineStr">
        <is>
          <t>https://www.pacodeandbulletin.gov/secure/pacode/data/007/chapter128/s128.65.html</t>
        </is>
      </c>
      <c r="F135" s="22" t="inlineStr">
        <is>
          <t>2026-10-23</t>
        </is>
      </c>
      <c r="G135" s="22" t="inlineStr">
        <is>
          <t>US-031</t>
        </is>
      </c>
    </row>
    <row r="136" ht="58" customHeight="1">
      <c r="A136" s="22" t="n">
        <v>18</v>
      </c>
      <c r="B136" s="22" t="inlineStr">
        <is>
          <t>Treated size / quantity unit</t>
        </is>
      </c>
      <c r="C136" s="22" t="inlineStr">
        <is>
          <t>Conditional / regional; see scope</t>
        </is>
      </c>
      <c r="D136" s="22" t="inlineStr">
        <is>
          <t>IA / 21 IAC 45.26, ARC 9145C; commercial records</t>
        </is>
      </c>
      <c r="E136" s="24" t="inlineStr">
        <is>
          <t>https://rules.iowa.gov/Notice/Details/9145C</t>
        </is>
      </c>
      <c r="F136" s="22" t="inlineStr">
        <is>
          <t>2026-10-23</t>
        </is>
      </c>
      <c r="G136" s="22" t="inlineStr">
        <is>
          <t>US-033</t>
        </is>
      </c>
    </row>
    <row r="137" ht="58" customHeight="1">
      <c r="A137" s="22" t="n">
        <v>18</v>
      </c>
      <c r="B137" s="22" t="inlineStr">
        <is>
          <t>Treated size / quantity unit</t>
        </is>
      </c>
      <c r="C137" s="22" t="inlineStr">
        <is>
          <t>Conditional / regional; see scope</t>
        </is>
      </c>
      <c r="D137" s="22" t="inlineStr">
        <is>
          <t>MN / Minn. Stat. 18B.37; commercial / noncommercial scope</t>
        </is>
      </c>
      <c r="E137" s="24" t="inlineStr">
        <is>
          <t>https://www.mda.state.mn.us/licensing/licensetypes/pesticideapplicator/pestrecords</t>
        </is>
      </c>
      <c r="F137" s="22" t="inlineStr">
        <is>
          <t>2026-10-23</t>
        </is>
      </c>
      <c r="G137" s="22" t="inlineStr">
        <is>
          <t>US-037</t>
        </is>
      </c>
    </row>
    <row r="138" ht="58" customHeight="1">
      <c r="A138" s="22" t="n">
        <v>18</v>
      </c>
      <c r="B138" s="22" t="inlineStr">
        <is>
          <t>Treated size / quantity unit</t>
        </is>
      </c>
      <c r="C138" s="22" t="inlineStr">
        <is>
          <t>Authority form / guidance; not a universal statutory duty</t>
        </is>
      </c>
      <c r="D138" s="22" t="inlineStr">
        <is>
          <t>WI / DATCP ATCP 29.21 / 29.33 guidance</t>
        </is>
      </c>
      <c r="E138" s="24" t="inlineStr">
        <is>
          <t>https://datcp.wi.gov/Documents/HTCAqMosq.pdf</t>
        </is>
      </c>
      <c r="F138" s="22" t="inlineStr">
        <is>
          <t>2026-10-23</t>
        </is>
      </c>
      <c r="G138" s="22" t="inlineStr">
        <is>
          <t>US-047</t>
        </is>
      </c>
    </row>
    <row r="139" ht="58" customHeight="1">
      <c r="A139" s="22" t="n">
        <v>18</v>
      </c>
      <c r="B139" s="22" t="inlineStr">
        <is>
          <t>Treated size / quantity unit</t>
        </is>
      </c>
      <c r="C139" s="22" t="inlineStr">
        <is>
          <t>Conditional / regional; see scope</t>
        </is>
      </c>
      <c r="D139" s="22" t="inlineStr">
        <is>
          <t>OH / OAC 901:5-11-10(A)(2); commercial field uses</t>
        </is>
      </c>
      <c r="E139" s="24" t="inlineStr">
        <is>
          <t>https://codes.ohio.gov/ohio-administrative-code/rule-901%3A5-11-10</t>
        </is>
      </c>
      <c r="F139" s="22" t="inlineStr">
        <is>
          <t>2026-10-23</t>
        </is>
      </c>
      <c r="G139" s="22" t="inlineStr">
        <is>
          <t>US-049</t>
        </is>
      </c>
    </row>
    <row r="140" ht="58" customHeight="1">
      <c r="A140" s="22" t="n">
        <v>18</v>
      </c>
      <c r="B140" s="22" t="inlineStr">
        <is>
          <t>Treated size / quantity unit</t>
        </is>
      </c>
      <c r="C140" s="22" t="inlineStr">
        <is>
          <t>Authority form / guidance; not a universal statutory duty</t>
        </is>
      </c>
      <c r="D140" s="22" t="inlineStr">
        <is>
          <t>CA / DPR-PML-017C; form fields</t>
        </is>
      </c>
      <c r="E140" s="24" t="inlineStr">
        <is>
          <t>https://www.cdpr.ca.gov/wp-content/uploads/2025/02/dpr-pml-017c.pdf</t>
        </is>
      </c>
      <c r="F140" s="22" t="inlineStr">
        <is>
          <t>2026-10-23</t>
        </is>
      </c>
      <c r="G140" s="22" t="inlineStr">
        <is>
          <t>US-013</t>
        </is>
      </c>
    </row>
    <row r="141" ht="58" customHeight="1">
      <c r="A141" s="22" t="n">
        <v>19</v>
      </c>
      <c r="B141" s="22" t="inlineStr">
        <is>
          <t>Actual applicator name</t>
        </is>
      </c>
      <c r="C141" s="22" t="inlineStr">
        <is>
          <t>Template helper; no legal duty asserted</t>
        </is>
      </c>
      <c r="D141" s="22" t="inlineStr">
        <is>
          <t>US / optional worksheet field; former USDA Part 110 rescinded 2025-07-11 (FR 2025-08220)</t>
        </is>
      </c>
      <c r="E141" s="24" t="inlineStr">
        <is>
          <t>https://www.govinfo.gov/content/pkg/FR-2025-05-12/pdf/2025-08220.pdf</t>
        </is>
      </c>
      <c r="F141" s="22" t="inlineStr">
        <is>
          <t>2026-10-26</t>
        </is>
      </c>
      <c r="G141" s="22" t="inlineStr">
        <is>
          <t>US-003</t>
        </is>
      </c>
    </row>
    <row r="142" ht="58" customHeight="1">
      <c r="A142" s="22" t="n">
        <v>19</v>
      </c>
      <c r="B142" s="22" t="inlineStr">
        <is>
          <t>Actual applicator name</t>
        </is>
      </c>
      <c r="C142" s="22" t="inlineStr">
        <is>
          <t>Conditional / regional; see scope</t>
        </is>
      </c>
      <c r="D142" s="22" t="inlineStr">
        <is>
          <t>WA / RCW 17.21.100; licensed-applicator contacts and actual applying people</t>
        </is>
      </c>
      <c r="E142" s="24" t="inlineStr">
        <is>
          <t>https://app.leg.wa.gov/RCW/default.aspx?cite=17.21.100</t>
        </is>
      </c>
      <c r="F142" s="22" t="inlineStr">
        <is>
          <t>2026-10-23</t>
        </is>
      </c>
      <c r="G142" s="22" t="inlineStr">
        <is>
          <t>US-019</t>
        </is>
      </c>
    </row>
    <row r="143" ht="58" customHeight="1">
      <c r="A143" s="22" t="n">
        <v>19</v>
      </c>
      <c r="B143" s="22" t="inlineStr">
        <is>
          <t>Actual applicator name</t>
        </is>
      </c>
      <c r="C143" s="22" t="inlineStr">
        <is>
          <t>Conditional / regional; see scope</t>
        </is>
      </c>
      <c r="D143" s="22" t="inlineStr">
        <is>
          <t>OR / ORS 634.146; pesticide operators</t>
        </is>
      </c>
      <c r="E143" s="24" t="inlineStr">
        <is>
          <t>https://www.oregonlegislature.gov/bills_laws/ors/ors634.html</t>
        </is>
      </c>
      <c r="F143" s="22" t="inlineStr">
        <is>
          <t>2026-10-23</t>
        </is>
      </c>
      <c r="G143" s="22" t="inlineStr">
        <is>
          <t>US-022</t>
        </is>
      </c>
    </row>
    <row r="144" ht="58" customHeight="1">
      <c r="A144" s="22" t="n">
        <v>19</v>
      </c>
      <c r="B144" s="22" t="inlineStr">
        <is>
          <t>Actual applicator name</t>
        </is>
      </c>
      <c r="C144" s="22" t="inlineStr">
        <is>
          <t>Authority form / guidance; not a universal statutory duty</t>
        </is>
      </c>
      <c r="D144" s="22" t="inlineStr">
        <is>
          <t>FL / FDACS suggested form, Rule 5E-9.032 / WPS</t>
        </is>
      </c>
      <c r="E144" s="24" t="inlineStr">
        <is>
          <t>https://ccmedia.fdacs.gov/content/download/114286/file/SUGGESTED-PESTICIDE-RECORDKEEPING-DOC-2023.pdf</t>
        </is>
      </c>
      <c r="F144" s="22" t="inlineStr">
        <is>
          <t>2026-10-23</t>
        </is>
      </c>
      <c r="G144" s="22" t="inlineStr">
        <is>
          <t>US-026</t>
        </is>
      </c>
    </row>
    <row r="145" ht="58" customHeight="1">
      <c r="A145" s="22" t="n">
        <v>19</v>
      </c>
      <c r="B145" s="22" t="inlineStr">
        <is>
          <t>Actual applicator name</t>
        </is>
      </c>
      <c r="C145" s="22" t="inlineStr">
        <is>
          <t>Conditional / regional; see scope</t>
        </is>
      </c>
      <c r="D145" s="22" t="inlineStr">
        <is>
          <t>TX / 4 TAC 7.33; applicable licence / product scope</t>
        </is>
      </c>
      <c r="E145" s="24" t="inlineStr">
        <is>
          <t>https://texasagriculture.gov/Regulatory-Programs/Pesticides/Agricultural-Applicators/Agriculture-Pesticide-Applicator-Recordkeeping-Requirements</t>
        </is>
      </c>
      <c r="F145" s="22" t="inlineStr">
        <is>
          <t>2026-10-23</t>
        </is>
      </c>
      <c r="G145" s="22" t="inlineStr">
        <is>
          <t>US-028</t>
        </is>
      </c>
    </row>
    <row r="146" ht="58" customHeight="1">
      <c r="A146" s="22" t="n">
        <v>19</v>
      </c>
      <c r="B146" s="22" t="inlineStr">
        <is>
          <t>Actual applicator name</t>
        </is>
      </c>
      <c r="C146" s="22" t="inlineStr">
        <is>
          <t>Conditional / regional; see scope</t>
        </is>
      </c>
      <c r="D146" s="22" t="inlineStr">
        <is>
          <t>PA / 7 Pa. Code 128.35; application businesses</t>
        </is>
      </c>
      <c r="E146" s="24" t="inlineStr">
        <is>
          <t>https://www.pacodeandbulletin.gov/secure/pacode/data/007/chapter128/s128.35.html</t>
        </is>
      </c>
      <c r="F146" s="22" t="inlineStr">
        <is>
          <t>2026-10-23</t>
        </is>
      </c>
      <c r="G146" s="22" t="inlineStr">
        <is>
          <t>US-030</t>
        </is>
      </c>
    </row>
    <row r="147" ht="58" customHeight="1">
      <c r="A147" s="22" t="n">
        <v>19</v>
      </c>
      <c r="B147" s="22" t="inlineStr">
        <is>
          <t>Actual applicator name</t>
        </is>
      </c>
      <c r="C147" s="22" t="inlineStr">
        <is>
          <t>Conditional / regional; see scope</t>
        </is>
      </c>
      <c r="D147" s="22" t="inlineStr">
        <is>
          <t>PA / 7 Pa. Code 128.65; private RUP</t>
        </is>
      </c>
      <c r="E147" s="24" t="inlineStr">
        <is>
          <t>https://www.pacodeandbulletin.gov/secure/pacode/data/007/chapter128/s128.65.html</t>
        </is>
      </c>
      <c r="F147" s="22" t="inlineStr">
        <is>
          <t>2026-10-23</t>
        </is>
      </c>
      <c r="G147" s="22" t="inlineStr">
        <is>
          <t>US-031</t>
        </is>
      </c>
    </row>
    <row r="148" ht="58" customHeight="1">
      <c r="A148" s="22" t="n">
        <v>19</v>
      </c>
      <c r="B148" s="22" t="inlineStr">
        <is>
          <t>Actual applicator name</t>
        </is>
      </c>
      <c r="C148" s="22" t="inlineStr">
        <is>
          <t>Conditional / regional; see scope</t>
        </is>
      </c>
      <c r="D148" s="22" t="inlineStr">
        <is>
          <t>IA / 21 IAC 45.26, ARC 9145C; commercial records</t>
        </is>
      </c>
      <c r="E148" s="24" t="inlineStr">
        <is>
          <t>https://rules.iowa.gov/Notice/Details/9145C</t>
        </is>
      </c>
      <c r="F148" s="22" t="inlineStr">
        <is>
          <t>2026-10-23</t>
        </is>
      </c>
      <c r="G148" s="22" t="inlineStr">
        <is>
          <t>US-033</t>
        </is>
      </c>
    </row>
    <row r="149" ht="58" customHeight="1">
      <c r="A149" s="22" t="n">
        <v>19</v>
      </c>
      <c r="B149" s="22" t="inlineStr">
        <is>
          <t>Actual applicator name</t>
        </is>
      </c>
      <c r="C149" s="22" t="inlineStr">
        <is>
          <t>Conditional / regional; see scope</t>
        </is>
      </c>
      <c r="D149" s="22" t="inlineStr">
        <is>
          <t>MN / Minn. Stat. 18B.37; commercial / noncommercial scope</t>
        </is>
      </c>
      <c r="E149" s="24" t="inlineStr">
        <is>
          <t>https://www.mda.state.mn.us/licensing/licensetypes/pesticideapplicator/pestrecords</t>
        </is>
      </c>
      <c r="F149" s="22" t="inlineStr">
        <is>
          <t>2026-10-23</t>
        </is>
      </c>
      <c r="G149" s="22" t="inlineStr">
        <is>
          <t>US-037</t>
        </is>
      </c>
    </row>
    <row r="150" ht="58" customHeight="1">
      <c r="A150" s="22" t="n">
        <v>19</v>
      </c>
      <c r="B150" s="22" t="inlineStr">
        <is>
          <t>Actual applicator name</t>
        </is>
      </c>
      <c r="C150" s="22" t="inlineStr">
        <is>
          <t>Authority form / guidance; not a universal statutory duty</t>
        </is>
      </c>
      <c r="D150" s="22" t="inlineStr">
        <is>
          <t>WI / DATCP ATCP 29.21 / 29.33 guidance</t>
        </is>
      </c>
      <c r="E150" s="24" t="inlineStr">
        <is>
          <t>https://datcp.wi.gov/Documents/HTCAqMosq.pdf</t>
        </is>
      </c>
      <c r="F150" s="22" t="inlineStr">
        <is>
          <t>2026-10-23</t>
        </is>
      </c>
      <c r="G150" s="22" t="inlineStr">
        <is>
          <t>US-047</t>
        </is>
      </c>
    </row>
    <row r="151" ht="58" customHeight="1">
      <c r="A151" s="22" t="n">
        <v>19</v>
      </c>
      <c r="B151" s="22" t="inlineStr">
        <is>
          <t>Actual applicator name</t>
        </is>
      </c>
      <c r="C151" s="22" t="inlineStr">
        <is>
          <t>Conditional / regional; see scope</t>
        </is>
      </c>
      <c r="D151" s="22" t="inlineStr">
        <is>
          <t>OH / OAC 901:5-11-10(A)(2); commercial field uses</t>
        </is>
      </c>
      <c r="E151" s="24" t="inlineStr">
        <is>
          <t>https://codes.ohio.gov/ohio-administrative-code/rule-901%3A5-11-10</t>
        </is>
      </c>
      <c r="F151" s="22" t="inlineStr">
        <is>
          <t>2026-10-23</t>
        </is>
      </c>
      <c r="G151" s="22" t="inlineStr">
        <is>
          <t>US-049</t>
        </is>
      </c>
    </row>
    <row r="152" ht="58" customHeight="1">
      <c r="A152" s="22" t="n">
        <v>20</v>
      </c>
      <c r="B152" s="22" t="inlineStr">
        <is>
          <t>Notes / additional label conditions</t>
        </is>
      </c>
      <c r="C152" s="22" t="inlineStr">
        <is>
          <t>Template helper; no legal duty asserted</t>
        </is>
      </c>
      <c r="D152" s="22" t="inlineStr">
        <is>
          <t>Template helper; no legal duty asserted</t>
        </is>
      </c>
      <c r="E152" s="23" t="n"/>
      <c r="F152" s="23" t="n"/>
      <c r="G152" s="23" t="n"/>
    </row>
    <row r="153" ht="58" customHeight="1">
      <c r="A153" s="22" t="n">
        <v>21</v>
      </c>
      <c r="B153" s="22" t="inlineStr">
        <is>
          <t>Farm / landholder address</t>
        </is>
      </c>
      <c r="C153" s="22" t="inlineStr">
        <is>
          <t>Conditional / regional; see scope</t>
        </is>
      </c>
      <c r="D153" s="22" t="inlineStr">
        <is>
          <t>IA / 21 IAC 45.26, ARC 9145C; commercial records</t>
        </is>
      </c>
      <c r="E153" s="24" t="inlineStr">
        <is>
          <t>https://rules.iowa.gov/Notice/Details/9145C</t>
        </is>
      </c>
      <c r="F153" s="22" t="inlineStr">
        <is>
          <t>2026-10-23</t>
        </is>
      </c>
      <c r="G153" s="22" t="inlineStr">
        <is>
          <t>US-033</t>
        </is>
      </c>
    </row>
    <row r="154" ht="58" customHeight="1">
      <c r="A154" s="22" t="n">
        <v>21</v>
      </c>
      <c r="B154" s="22" t="inlineStr">
        <is>
          <t>Farm / landholder address</t>
        </is>
      </c>
      <c r="C154" s="22" t="inlineStr">
        <is>
          <t>Conditional / regional; see scope</t>
        </is>
      </c>
      <c r="D154" s="22" t="inlineStr">
        <is>
          <t>MN / Minn. Stat. 18B.37; commercial / noncommercial scope</t>
        </is>
      </c>
      <c r="E154" s="24" t="inlineStr">
        <is>
          <t>https://www.mda.state.mn.us/licensing/licensetypes/pesticideapplicator/pestrecords</t>
        </is>
      </c>
      <c r="F154" s="22" t="inlineStr">
        <is>
          <t>2026-10-23</t>
        </is>
      </c>
      <c r="G154" s="22" t="inlineStr">
        <is>
          <t>US-037</t>
        </is>
      </c>
    </row>
    <row r="155" ht="58" customHeight="1">
      <c r="A155" s="22" t="n">
        <v>22</v>
      </c>
      <c r="B155" s="22" t="inlineStr">
        <is>
          <t>Farm / landholder phone</t>
        </is>
      </c>
      <c r="C155" s="22" t="inlineStr">
        <is>
          <t>Template helper; no legal duty asserted</t>
        </is>
      </c>
      <c r="D155" s="22" t="inlineStr">
        <is>
          <t>Template helper; no legal duty asserted</t>
        </is>
      </c>
      <c r="E155" s="23" t="n"/>
      <c r="F155" s="23" t="n"/>
      <c r="G155" s="23" t="n"/>
    </row>
    <row r="156" ht="58" customHeight="1">
      <c r="A156" s="22" t="n">
        <v>23</v>
      </c>
      <c r="B156" s="22" t="inlineStr">
        <is>
          <t>Client / owner</t>
        </is>
      </c>
      <c r="C156" s="22" t="inlineStr">
        <is>
          <t>Conditional / regional; see scope</t>
        </is>
      </c>
      <c r="D156" s="22" t="inlineStr">
        <is>
          <t>OR / ORS 634.146; pesticide operators</t>
        </is>
      </c>
      <c r="E156" s="24" t="inlineStr">
        <is>
          <t>https://www.oregonlegislature.gov/bills_laws/ors/ors634.html</t>
        </is>
      </c>
      <c r="F156" s="22" t="inlineStr">
        <is>
          <t>2026-10-23</t>
        </is>
      </c>
      <c r="G156" s="22" t="inlineStr">
        <is>
          <t>US-022</t>
        </is>
      </c>
    </row>
    <row r="157" ht="58" customHeight="1">
      <c r="A157" s="22" t="n">
        <v>23</v>
      </c>
      <c r="B157" s="22" t="inlineStr">
        <is>
          <t>Client / owner</t>
        </is>
      </c>
      <c r="C157" s="22" t="inlineStr">
        <is>
          <t>Conditional / regional; see scope</t>
        </is>
      </c>
      <c r="D157" s="22" t="inlineStr">
        <is>
          <t>TX / 4 TAC 7.33; applicable licence / product scope</t>
        </is>
      </c>
      <c r="E157" s="24" t="inlineStr">
        <is>
          <t>https://texasagriculture.gov/Regulatory-Programs/Pesticides/Agricultural-Applicators/Agriculture-Pesticide-Applicator-Recordkeeping-Requirements</t>
        </is>
      </c>
      <c r="F157" s="22" t="inlineStr">
        <is>
          <t>2026-10-23</t>
        </is>
      </c>
      <c r="G157" s="22" t="inlineStr">
        <is>
          <t>US-028</t>
        </is>
      </c>
    </row>
    <row r="158" ht="58" customHeight="1">
      <c r="A158" s="22" t="n">
        <v>23</v>
      </c>
      <c r="B158" s="22" t="inlineStr">
        <is>
          <t>Client / owner</t>
        </is>
      </c>
      <c r="C158" s="22" t="inlineStr">
        <is>
          <t>Conditional / regional; see scope</t>
        </is>
      </c>
      <c r="D158" s="22" t="inlineStr">
        <is>
          <t>PA / 7 Pa. Code 128.35; application businesses</t>
        </is>
      </c>
      <c r="E158" s="24" t="inlineStr">
        <is>
          <t>https://www.pacodeandbulletin.gov/secure/pacode/data/007/chapter128/s128.35.html</t>
        </is>
      </c>
      <c r="F158" s="22" t="inlineStr">
        <is>
          <t>2026-10-23</t>
        </is>
      </c>
      <c r="G158" s="22" t="inlineStr">
        <is>
          <t>US-030</t>
        </is>
      </c>
    </row>
    <row r="159" ht="58" customHeight="1">
      <c r="A159" s="22" t="n">
        <v>23</v>
      </c>
      <c r="B159" s="22" t="inlineStr">
        <is>
          <t>Client / owner</t>
        </is>
      </c>
      <c r="C159" s="22" t="inlineStr">
        <is>
          <t>Conditional / regional; see scope</t>
        </is>
      </c>
      <c r="D159" s="22" t="inlineStr">
        <is>
          <t>IA / 21 IAC 45.26, ARC 9145C; commercial records</t>
        </is>
      </c>
      <c r="E159" s="24" t="inlineStr">
        <is>
          <t>https://rules.iowa.gov/Notice/Details/9145C</t>
        </is>
      </c>
      <c r="F159" s="22" t="inlineStr">
        <is>
          <t>2026-10-23</t>
        </is>
      </c>
      <c r="G159" s="22" t="inlineStr">
        <is>
          <t>US-033</t>
        </is>
      </c>
    </row>
    <row r="160" ht="58" customHeight="1">
      <c r="A160" s="22" t="n">
        <v>23</v>
      </c>
      <c r="B160" s="22" t="inlineStr">
        <is>
          <t>Client / owner</t>
        </is>
      </c>
      <c r="C160" s="22" t="inlineStr">
        <is>
          <t>Conditional / regional; see scope</t>
        </is>
      </c>
      <c r="D160" s="22" t="inlineStr">
        <is>
          <t>MN / Minn. Stat. 18B.37; commercial / noncommercial scope</t>
        </is>
      </c>
      <c r="E160" s="24" t="inlineStr">
        <is>
          <t>https://www.mda.state.mn.us/licensing/licensetypes/pesticideapplicator/pestrecords</t>
        </is>
      </c>
      <c r="F160" s="22" t="inlineStr">
        <is>
          <t>2026-10-23</t>
        </is>
      </c>
      <c r="G160" s="22" t="inlineStr">
        <is>
          <t>US-037</t>
        </is>
      </c>
    </row>
    <row r="161" ht="58" customHeight="1">
      <c r="A161" s="22" t="n">
        <v>23</v>
      </c>
      <c r="B161" s="22" t="inlineStr">
        <is>
          <t>Client / owner</t>
        </is>
      </c>
      <c r="C161" s="22" t="inlineStr">
        <is>
          <t>Authority form / guidance; not a universal statutory duty</t>
        </is>
      </c>
      <c r="D161" s="22" t="inlineStr">
        <is>
          <t>WI / DATCP ATCP 29.21 / 29.33 guidance</t>
        </is>
      </c>
      <c r="E161" s="24" t="inlineStr">
        <is>
          <t>https://datcp.wi.gov/Documents/HTCAqMosq.pdf</t>
        </is>
      </c>
      <c r="F161" s="22" t="inlineStr">
        <is>
          <t>2026-10-23</t>
        </is>
      </c>
      <c r="G161" s="22" t="inlineStr">
        <is>
          <t>US-047</t>
        </is>
      </c>
    </row>
    <row r="162" ht="58" customHeight="1">
      <c r="A162" s="22" t="n">
        <v>23</v>
      </c>
      <c r="B162" s="22" t="inlineStr">
        <is>
          <t>Client / owner</t>
        </is>
      </c>
      <c r="C162" s="22" t="inlineStr">
        <is>
          <t>Conditional / regional; see scope</t>
        </is>
      </c>
      <c r="D162" s="22" t="inlineStr">
        <is>
          <t>OH / OAC 901:5-11-10(A)(2); commercial field uses</t>
        </is>
      </c>
      <c r="E162" s="24" t="inlineStr">
        <is>
          <t>https://codes.ohio.gov/ohio-administrative-code/rule-901%3A5-11-10</t>
        </is>
      </c>
      <c r="F162" s="22" t="inlineStr">
        <is>
          <t>2026-10-23</t>
        </is>
      </c>
      <c r="G162" s="22" t="inlineStr">
        <is>
          <t>US-049</t>
        </is>
      </c>
    </row>
    <row r="163" ht="58" customHeight="1">
      <c r="A163" s="22" t="n">
        <v>24</v>
      </c>
      <c r="B163" s="22" t="inlineStr">
        <is>
          <t>Client address / ZIP</t>
        </is>
      </c>
      <c r="C163" s="22" t="inlineStr">
        <is>
          <t>Conditional / regional; see scope</t>
        </is>
      </c>
      <c r="D163" s="22" t="inlineStr">
        <is>
          <t>TX / 4 TAC 7.33; applicable licence / product scope</t>
        </is>
      </c>
      <c r="E163" s="24" t="inlineStr">
        <is>
          <t>https://texasagriculture.gov/Regulatory-Programs/Pesticides/Agricultural-Applicators/Agriculture-Pesticide-Applicator-Recordkeeping-Requirements</t>
        </is>
      </c>
      <c r="F163" s="22" t="inlineStr">
        <is>
          <t>2026-10-23</t>
        </is>
      </c>
      <c r="G163" s="22" t="inlineStr">
        <is>
          <t>US-028</t>
        </is>
      </c>
    </row>
    <row r="164" ht="58" customHeight="1">
      <c r="A164" s="22" t="n">
        <v>24</v>
      </c>
      <c r="B164" s="22" t="inlineStr">
        <is>
          <t>Client address / ZIP</t>
        </is>
      </c>
      <c r="C164" s="22" t="inlineStr">
        <is>
          <t>Conditional / regional; see scope</t>
        </is>
      </c>
      <c r="D164" s="22" t="inlineStr">
        <is>
          <t>PA / 7 Pa. Code 128.35; application businesses</t>
        </is>
      </c>
      <c r="E164" s="24" t="inlineStr">
        <is>
          <t>https://www.pacodeandbulletin.gov/secure/pacode/data/007/chapter128/s128.35.html</t>
        </is>
      </c>
      <c r="F164" s="22" t="inlineStr">
        <is>
          <t>2026-10-23</t>
        </is>
      </c>
      <c r="G164" s="22" t="inlineStr">
        <is>
          <t>US-030</t>
        </is>
      </c>
    </row>
    <row r="165" ht="58" customHeight="1">
      <c r="A165" s="22" t="n">
        <v>24</v>
      </c>
      <c r="B165" s="22" t="inlineStr">
        <is>
          <t>Client address / ZIP</t>
        </is>
      </c>
      <c r="C165" s="22" t="inlineStr">
        <is>
          <t>Conditional / regional; see scope</t>
        </is>
      </c>
      <c r="D165" s="22" t="inlineStr">
        <is>
          <t>IA / 21 IAC 45.26, ARC 9145C; commercial records</t>
        </is>
      </c>
      <c r="E165" s="24" t="inlineStr">
        <is>
          <t>https://rules.iowa.gov/Notice/Details/9145C</t>
        </is>
      </c>
      <c r="F165" s="22" t="inlineStr">
        <is>
          <t>2026-10-23</t>
        </is>
      </c>
      <c r="G165" s="22" t="inlineStr">
        <is>
          <t>US-033</t>
        </is>
      </c>
    </row>
    <row r="166" ht="58" customHeight="1">
      <c r="A166" s="22" t="n">
        <v>24</v>
      </c>
      <c r="B166" s="22" t="inlineStr">
        <is>
          <t>Client address / ZIP</t>
        </is>
      </c>
      <c r="C166" s="22" t="inlineStr">
        <is>
          <t>Conditional / regional; see scope</t>
        </is>
      </c>
      <c r="D166" s="22" t="inlineStr">
        <is>
          <t>MN / Minn. Stat. 18B.37; commercial / noncommercial scope</t>
        </is>
      </c>
      <c r="E166" s="24" t="inlineStr">
        <is>
          <t>https://www.mda.state.mn.us/licensing/licensetypes/pesticideapplicator/pestrecords</t>
        </is>
      </c>
      <c r="F166" s="22" t="inlineStr">
        <is>
          <t>2026-10-23</t>
        </is>
      </c>
      <c r="G166" s="22" t="inlineStr">
        <is>
          <t>US-037</t>
        </is>
      </c>
    </row>
    <row r="167" ht="58" customHeight="1">
      <c r="A167" s="22" t="n">
        <v>24</v>
      </c>
      <c r="B167" s="22" t="inlineStr">
        <is>
          <t>Client address / ZIP</t>
        </is>
      </c>
      <c r="C167" s="22" t="inlineStr">
        <is>
          <t>Conditional / regional; see scope</t>
        </is>
      </c>
      <c r="D167" s="22" t="inlineStr">
        <is>
          <t>NY / ECL 33-1205; commercial records, not annual submission form</t>
        </is>
      </c>
      <c r="E167" s="24" t="inlineStr">
        <is>
          <t>https://dec.ny.gov/regulatory/guidance-and-policy-documents/ogc-3-pesticide-recordkeeping-and-reporting-of-commercial-applicators</t>
        </is>
      </c>
      <c r="F167" s="22" t="inlineStr">
        <is>
          <t>2026-10-23</t>
        </is>
      </c>
      <c r="G167" s="22" t="inlineStr">
        <is>
          <t>US-043</t>
        </is>
      </c>
    </row>
    <row r="168" ht="58" customHeight="1">
      <c r="A168" s="22" t="n">
        <v>25</v>
      </c>
      <c r="B168" s="22" t="inlineStr">
        <is>
          <t>Client contact details</t>
        </is>
      </c>
      <c r="C168" s="22" t="inlineStr">
        <is>
          <t>Template helper; no legal duty asserted</t>
        </is>
      </c>
      <c r="D168" s="22" t="inlineStr">
        <is>
          <t>Template helper; no legal duty asserted</t>
        </is>
      </c>
      <c r="E168" s="23" t="n"/>
      <c r="F168" s="23" t="n"/>
      <c r="G168" s="23" t="n"/>
    </row>
    <row r="169" ht="58" customHeight="1">
      <c r="A169" s="22" t="n">
        <v>26</v>
      </c>
      <c r="B169" s="22" t="inlineStr">
        <is>
          <t>Client business / permit ID</t>
        </is>
      </c>
      <c r="C169" s="22" t="inlineStr">
        <is>
          <t>Authority form / guidance; not a universal statutory duty</t>
        </is>
      </c>
      <c r="D169" s="22" t="inlineStr">
        <is>
          <t>CA / DPR-PML-017C; form fields</t>
        </is>
      </c>
      <c r="E169" s="24" t="inlineStr">
        <is>
          <t>https://www.cdpr.ca.gov/wp-content/uploads/2025/02/dpr-pml-017c.pdf</t>
        </is>
      </c>
      <c r="F169" s="22" t="inlineStr">
        <is>
          <t>2026-10-23</t>
        </is>
      </c>
      <c r="G169" s="22" t="inlineStr">
        <is>
          <t>US-013</t>
        </is>
      </c>
    </row>
    <row r="170" ht="58" customHeight="1">
      <c r="A170" s="22" t="n">
        <v>27</v>
      </c>
      <c r="B170" s="22" t="inlineStr">
        <is>
          <t>Applicator certificate / licence number</t>
        </is>
      </c>
      <c r="C170" s="22" t="inlineStr">
        <is>
          <t>Template helper; no legal duty asserted</t>
        </is>
      </c>
      <c r="D170" s="22" t="inlineStr">
        <is>
          <t>US / optional worksheet field; former USDA Part 110 rescinded 2025-07-11 (FR 2025-08220)</t>
        </is>
      </c>
      <c r="E170" s="24" t="inlineStr">
        <is>
          <t>https://www.govinfo.gov/content/pkg/FR-2025-05-12/pdf/2025-08220.pdf</t>
        </is>
      </c>
      <c r="F170" s="22" t="inlineStr">
        <is>
          <t>2026-10-26</t>
        </is>
      </c>
      <c r="G170" s="22" t="inlineStr">
        <is>
          <t>US-003</t>
        </is>
      </c>
    </row>
    <row r="171" ht="58" customHeight="1">
      <c r="A171" s="22" t="n">
        <v>27</v>
      </c>
      <c r="B171" s="22" t="inlineStr">
        <is>
          <t>Applicator certificate / licence number</t>
        </is>
      </c>
      <c r="C171" s="22" t="inlineStr">
        <is>
          <t>Conditional / regional; see scope</t>
        </is>
      </c>
      <c r="D171" s="22" t="inlineStr">
        <is>
          <t>WA / RCW 17.21.100; licensed-applicator contacts and actual applying people</t>
        </is>
      </c>
      <c r="E171" s="24" t="inlineStr">
        <is>
          <t>https://app.leg.wa.gov/RCW/default.aspx?cite=17.21.100</t>
        </is>
      </c>
      <c r="F171" s="22" t="inlineStr">
        <is>
          <t>2026-10-23</t>
        </is>
      </c>
      <c r="G171" s="22" t="inlineStr">
        <is>
          <t>US-019</t>
        </is>
      </c>
    </row>
    <row r="172" ht="58" customHeight="1">
      <c r="A172" s="22" t="n">
        <v>27</v>
      </c>
      <c r="B172" s="22" t="inlineStr">
        <is>
          <t>Applicator certificate / licence number</t>
        </is>
      </c>
      <c r="C172" s="22" t="inlineStr">
        <is>
          <t>Authority form / guidance; not a universal statutory duty</t>
        </is>
      </c>
      <c r="D172" s="22" t="inlineStr">
        <is>
          <t>FL / FDACS suggested form, Rule 5E-9.032 / WPS</t>
        </is>
      </c>
      <c r="E172" s="24" t="inlineStr">
        <is>
          <t>https://ccmedia.fdacs.gov/content/download/114286/file/SUGGESTED-PESTICIDE-RECORDKEEPING-DOC-2023.pdf</t>
        </is>
      </c>
      <c r="F172" s="22" t="inlineStr">
        <is>
          <t>2026-10-23</t>
        </is>
      </c>
      <c r="G172" s="22" t="inlineStr">
        <is>
          <t>US-026</t>
        </is>
      </c>
    </row>
    <row r="173" ht="58" customHeight="1">
      <c r="A173" s="22" t="n">
        <v>27</v>
      </c>
      <c r="B173" s="22" t="inlineStr">
        <is>
          <t>Applicator certificate / licence number</t>
        </is>
      </c>
      <c r="C173" s="22" t="inlineStr">
        <is>
          <t>Conditional / regional; see scope</t>
        </is>
      </c>
      <c r="D173" s="22" t="inlineStr">
        <is>
          <t>PA / 7 Pa. Code 128.35; application businesses</t>
        </is>
      </c>
      <c r="E173" s="24" t="inlineStr">
        <is>
          <t>https://www.pacodeandbulletin.gov/secure/pacode/data/007/chapter128/s128.35.html</t>
        </is>
      </c>
      <c r="F173" s="22" t="inlineStr">
        <is>
          <t>2026-10-23</t>
        </is>
      </c>
      <c r="G173" s="22" t="inlineStr">
        <is>
          <t>US-030</t>
        </is>
      </c>
    </row>
    <row r="174" ht="58" customHeight="1">
      <c r="A174" s="22" t="n">
        <v>27</v>
      </c>
      <c r="B174" s="22" t="inlineStr">
        <is>
          <t>Applicator certificate / licence number</t>
        </is>
      </c>
      <c r="C174" s="22" t="inlineStr">
        <is>
          <t>Conditional / regional; see scope</t>
        </is>
      </c>
      <c r="D174" s="22" t="inlineStr">
        <is>
          <t>PA / 7 Pa. Code 128.65; private RUP</t>
        </is>
      </c>
      <c r="E174" s="24" t="inlineStr">
        <is>
          <t>https://www.pacodeandbulletin.gov/secure/pacode/data/007/chapter128/s128.65.html</t>
        </is>
      </c>
      <c r="F174" s="22" t="inlineStr">
        <is>
          <t>2026-10-23</t>
        </is>
      </c>
      <c r="G174" s="22" t="inlineStr">
        <is>
          <t>US-031</t>
        </is>
      </c>
    </row>
    <row r="175" ht="58" customHeight="1">
      <c r="A175" s="22" t="n">
        <v>27</v>
      </c>
      <c r="B175" s="22" t="inlineStr">
        <is>
          <t>Applicator certificate / licence number</t>
        </is>
      </c>
      <c r="C175" s="22" t="inlineStr">
        <is>
          <t>Conditional / regional; see scope</t>
        </is>
      </c>
      <c r="D175" s="22" t="inlineStr">
        <is>
          <t>IA / 21 IAC 45.26, ARC 9145C; commercial records</t>
        </is>
      </c>
      <c r="E175" s="24" t="inlineStr">
        <is>
          <t>https://rules.iowa.gov/Notice/Details/9145C</t>
        </is>
      </c>
      <c r="F175" s="22" t="inlineStr">
        <is>
          <t>2026-10-23</t>
        </is>
      </c>
      <c r="G175" s="22" t="inlineStr">
        <is>
          <t>US-033</t>
        </is>
      </c>
    </row>
    <row r="176" ht="58" customHeight="1">
      <c r="A176" s="22" t="n">
        <v>27</v>
      </c>
      <c r="B176" s="22" t="inlineStr">
        <is>
          <t>Applicator certificate / licence number</t>
        </is>
      </c>
      <c r="C176" s="22" t="inlineStr">
        <is>
          <t>Conditional / regional; see scope</t>
        </is>
      </c>
      <c r="D176" s="22" t="inlineStr">
        <is>
          <t>MN / Minn. Stat. 18B.37; commercial / noncommercial scope</t>
        </is>
      </c>
      <c r="E176" s="24" t="inlineStr">
        <is>
          <t>https://www.mda.state.mn.us/licensing/licensetypes/pesticideapplicator/pestrecords</t>
        </is>
      </c>
      <c r="F176" s="22" t="inlineStr">
        <is>
          <t>2026-10-23</t>
        </is>
      </c>
      <c r="G176" s="22" t="inlineStr">
        <is>
          <t>US-037</t>
        </is>
      </c>
    </row>
    <row r="177" ht="58" customHeight="1">
      <c r="A177" s="22" t="n">
        <v>27</v>
      </c>
      <c r="B177" s="22" t="inlineStr">
        <is>
          <t>Applicator certificate / licence number</t>
        </is>
      </c>
      <c r="C177" s="22" t="inlineStr">
        <is>
          <t>Conditional / regional; see scope</t>
        </is>
      </c>
      <c r="D177" s="22" t="inlineStr">
        <is>
          <t>OH / OAC 901:5-11-10(A)(2); commercial field uses</t>
        </is>
      </c>
      <c r="E177" s="24" t="inlineStr">
        <is>
          <t>https://codes.ohio.gov/ohio-administrative-code/rule-901%3A5-11-10</t>
        </is>
      </c>
      <c r="F177" s="22" t="inlineStr">
        <is>
          <t>2026-10-23</t>
        </is>
      </c>
      <c r="G177" s="22" t="inlineStr">
        <is>
          <t>US-049</t>
        </is>
      </c>
    </row>
    <row r="178" ht="58" customHeight="1">
      <c r="A178" s="22" t="n">
        <v>28</v>
      </c>
      <c r="B178" s="22" t="inlineStr">
        <is>
          <t>Applicator address</t>
        </is>
      </c>
      <c r="C178" s="22" t="inlineStr">
        <is>
          <t>Conditional / regional; see scope</t>
        </is>
      </c>
      <c r="D178" s="22" t="inlineStr">
        <is>
          <t>WA / RCW 17.21.100; licensed-applicator contacts and actual applying people</t>
        </is>
      </c>
      <c r="E178" s="24" t="inlineStr">
        <is>
          <t>https://app.leg.wa.gov/RCW/default.aspx?cite=17.21.100</t>
        </is>
      </c>
      <c r="F178" s="22" t="inlineStr">
        <is>
          <t>2026-10-23</t>
        </is>
      </c>
      <c r="G178" s="22" t="inlineStr">
        <is>
          <t>US-019</t>
        </is>
      </c>
    </row>
    <row r="179" ht="58" customHeight="1">
      <c r="A179" s="22" t="n">
        <v>28</v>
      </c>
      <c r="B179" s="22" t="inlineStr">
        <is>
          <t>Applicator address</t>
        </is>
      </c>
      <c r="C179" s="22" t="inlineStr">
        <is>
          <t>Conditional / regional; see scope</t>
        </is>
      </c>
      <c r="D179" s="22" t="inlineStr">
        <is>
          <t>MN / Minn. Stat. 18B.37; commercial / noncommercial scope</t>
        </is>
      </c>
      <c r="E179" s="24" t="inlineStr">
        <is>
          <t>https://www.mda.state.mn.us/licensing/licensetypes/pesticideapplicator/pestrecords</t>
        </is>
      </c>
      <c r="F179" s="22" t="inlineStr">
        <is>
          <t>2026-10-23</t>
        </is>
      </c>
      <c r="G179" s="22" t="inlineStr">
        <is>
          <t>US-037</t>
        </is>
      </c>
    </row>
    <row r="180" ht="58" customHeight="1">
      <c r="A180" s="22" t="n">
        <v>29</v>
      </c>
      <c r="B180" s="22" t="inlineStr">
        <is>
          <t>Applicator phone</t>
        </is>
      </c>
      <c r="C180" s="22" t="inlineStr">
        <is>
          <t>Conditional / regional; see scope</t>
        </is>
      </c>
      <c r="D180" s="22" t="inlineStr">
        <is>
          <t>WA / RCW 17.21.100; licensed-applicator contacts and actual applying people</t>
        </is>
      </c>
      <c r="E180" s="24" t="inlineStr">
        <is>
          <t>https://app.leg.wa.gov/RCW/default.aspx?cite=17.21.100</t>
        </is>
      </c>
      <c r="F180" s="22" t="inlineStr">
        <is>
          <t>2026-10-23</t>
        </is>
      </c>
      <c r="G180" s="22" t="inlineStr">
        <is>
          <t>US-019</t>
        </is>
      </c>
    </row>
    <row r="181" ht="58" customHeight="1">
      <c r="A181" s="22" t="n">
        <v>30</v>
      </c>
      <c r="B181" s="22" t="inlineStr">
        <is>
          <t>Responsible supervisor / licensee</t>
        </is>
      </c>
      <c r="C181" s="22" t="inlineStr">
        <is>
          <t>Conditional / regional; see scope</t>
        </is>
      </c>
      <c r="D181" s="22" t="inlineStr">
        <is>
          <t>OR / apprentice / trainee supervision</t>
        </is>
      </c>
      <c r="E181" s="24" t="inlineStr">
        <is>
          <t>https://www.oregon.gov/oda/pesticides/regulatory-issues/pages/record-keeping.aspx</t>
        </is>
      </c>
      <c r="F181" s="22" t="inlineStr">
        <is>
          <t>2026-10-23</t>
        </is>
      </c>
      <c r="G181" s="22" t="inlineStr">
        <is>
          <t>US-023</t>
        </is>
      </c>
    </row>
    <row r="182" ht="58" customHeight="1">
      <c r="A182" s="22" t="n">
        <v>30</v>
      </c>
      <c r="B182" s="22" t="inlineStr">
        <is>
          <t>Responsible supervisor / licensee</t>
        </is>
      </c>
      <c r="C182" s="22" t="inlineStr">
        <is>
          <t>Authority form / guidance; not a universal statutory duty</t>
        </is>
      </c>
      <c r="D182" s="22" t="inlineStr">
        <is>
          <t>FL / FDACS suggested form, Rule 5E-9.032 / WPS</t>
        </is>
      </c>
      <c r="E182" s="24" t="inlineStr">
        <is>
          <t>https://ccmedia.fdacs.gov/content/download/114286/file/SUGGESTED-PESTICIDE-RECORDKEEPING-DOC-2023.pdf</t>
        </is>
      </c>
      <c r="F182" s="22" t="inlineStr">
        <is>
          <t>2026-10-23</t>
        </is>
      </c>
      <c r="G182" s="22" t="inlineStr">
        <is>
          <t>US-026</t>
        </is>
      </c>
    </row>
    <row r="183" ht="58" customHeight="1">
      <c r="A183" s="22" t="n">
        <v>30</v>
      </c>
      <c r="B183" s="22" t="inlineStr">
        <is>
          <t>Responsible supervisor / licensee</t>
        </is>
      </c>
      <c r="C183" s="22" t="inlineStr">
        <is>
          <t>Conditional / regional; see scope</t>
        </is>
      </c>
      <c r="D183" s="22" t="inlineStr">
        <is>
          <t>TX / 4 TAC 7.33; applicable licence / product scope</t>
        </is>
      </c>
      <c r="E183" s="24" t="inlineStr">
        <is>
          <t>https://texasagriculture.gov/Regulatory-Programs/Pesticides/Agricultural-Applicators/Agriculture-Pesticide-Applicator-Recordkeeping-Requirements</t>
        </is>
      </c>
      <c r="F183" s="22" t="inlineStr">
        <is>
          <t>2026-10-23</t>
        </is>
      </c>
      <c r="G183" s="22" t="inlineStr">
        <is>
          <t>US-028</t>
        </is>
      </c>
    </row>
    <row r="184" ht="58" customHeight="1">
      <c r="A184" s="22" t="n">
        <v>30</v>
      </c>
      <c r="B184" s="22" t="inlineStr">
        <is>
          <t>Responsible supervisor / licensee</t>
        </is>
      </c>
      <c r="C184" s="22" t="inlineStr">
        <is>
          <t>Conditional / regional; see scope</t>
        </is>
      </c>
      <c r="D184" s="22" t="inlineStr">
        <is>
          <t>PA / 7 Pa. Code 128.35; application businesses</t>
        </is>
      </c>
      <c r="E184" s="24" t="inlineStr">
        <is>
          <t>https://www.pacodeandbulletin.gov/secure/pacode/data/007/chapter128/s128.35.html</t>
        </is>
      </c>
      <c r="F184" s="22" t="inlineStr">
        <is>
          <t>2026-10-23</t>
        </is>
      </c>
      <c r="G184" s="22" t="inlineStr">
        <is>
          <t>US-030</t>
        </is>
      </c>
    </row>
    <row r="185" ht="58" customHeight="1">
      <c r="A185" s="22" t="n">
        <v>30</v>
      </c>
      <c r="B185" s="22" t="inlineStr">
        <is>
          <t>Responsible supervisor / licensee</t>
        </is>
      </c>
      <c r="C185" s="22" t="inlineStr">
        <is>
          <t>Conditional / regional; see scope</t>
        </is>
      </c>
      <c r="D185" s="22" t="inlineStr">
        <is>
          <t>PA / 7 Pa. Code 128.65; private RUP</t>
        </is>
      </c>
      <c r="E185" s="24" t="inlineStr">
        <is>
          <t>https://www.pacodeandbulletin.gov/secure/pacode/data/007/chapter128/s128.65.html</t>
        </is>
      </c>
      <c r="F185" s="22" t="inlineStr">
        <is>
          <t>2026-10-23</t>
        </is>
      </c>
      <c r="G185" s="22" t="inlineStr">
        <is>
          <t>US-031</t>
        </is>
      </c>
    </row>
    <row r="186" ht="58" customHeight="1">
      <c r="A186" s="22" t="n">
        <v>30</v>
      </c>
      <c r="B186" s="22" t="inlineStr">
        <is>
          <t>Responsible supervisor / licensee</t>
        </is>
      </c>
      <c r="C186" s="22" t="inlineStr">
        <is>
          <t>Conditional / regional; see scope</t>
        </is>
      </c>
      <c r="D186" s="22" t="inlineStr">
        <is>
          <t>OH / OAC 901:5-11-10(A)(2); commercial field uses</t>
        </is>
      </c>
      <c r="E186" s="24" t="inlineStr">
        <is>
          <t>https://codes.ohio.gov/ohio-administrative-code/rule-901%3A5-11-10</t>
        </is>
      </c>
      <c r="F186" s="22" t="inlineStr">
        <is>
          <t>2026-10-23</t>
        </is>
      </c>
      <c r="G186" s="22" t="inlineStr">
        <is>
          <t>US-049</t>
        </is>
      </c>
    </row>
    <row r="187" ht="58" customHeight="1">
      <c r="A187" s="22" t="n">
        <v>31</v>
      </c>
      <c r="B187" s="22" t="inlineStr">
        <is>
          <t>Supervisor certificate / licence</t>
        </is>
      </c>
      <c r="C187" s="22" t="inlineStr">
        <is>
          <t>Conditional / regional; see scope</t>
        </is>
      </c>
      <c r="D187" s="22" t="inlineStr">
        <is>
          <t>OR / apprentice / trainee supervision</t>
        </is>
      </c>
      <c r="E187" s="24" t="inlineStr">
        <is>
          <t>https://www.oregon.gov/oda/pesticides/regulatory-issues/pages/record-keeping.aspx</t>
        </is>
      </c>
      <c r="F187" s="22" t="inlineStr">
        <is>
          <t>2026-10-23</t>
        </is>
      </c>
      <c r="G187" s="22" t="inlineStr">
        <is>
          <t>US-023</t>
        </is>
      </c>
    </row>
    <row r="188" ht="58" customHeight="1">
      <c r="A188" s="22" t="n">
        <v>31</v>
      </c>
      <c r="B188" s="22" t="inlineStr">
        <is>
          <t>Supervisor certificate / licence</t>
        </is>
      </c>
      <c r="C188" s="22" t="inlineStr">
        <is>
          <t>Conditional / regional; see scope</t>
        </is>
      </c>
      <c r="D188" s="22" t="inlineStr">
        <is>
          <t>TX / 4 TAC 7.33; applicable licence / product scope</t>
        </is>
      </c>
      <c r="E188" s="24" t="inlineStr">
        <is>
          <t>https://texasagriculture.gov/Regulatory-Programs/Pesticides/Agricultural-Applicators/Agriculture-Pesticide-Applicator-Recordkeeping-Requirements</t>
        </is>
      </c>
      <c r="F188" s="22" t="inlineStr">
        <is>
          <t>2026-10-23</t>
        </is>
      </c>
      <c r="G188" s="22" t="inlineStr">
        <is>
          <t>US-028</t>
        </is>
      </c>
    </row>
    <row r="189" ht="58" customHeight="1">
      <c r="A189" s="22" t="n">
        <v>31</v>
      </c>
      <c r="B189" s="22" t="inlineStr">
        <is>
          <t>Supervisor certificate / licence</t>
        </is>
      </c>
      <c r="C189" s="22" t="inlineStr">
        <is>
          <t>Conditional / regional; see scope</t>
        </is>
      </c>
      <c r="D189" s="22" t="inlineStr">
        <is>
          <t>PA / 7 Pa. Code 128.35; application businesses</t>
        </is>
      </c>
      <c r="E189" s="24" t="inlineStr">
        <is>
          <t>https://www.pacodeandbulletin.gov/secure/pacode/data/007/chapter128/s128.35.html</t>
        </is>
      </c>
      <c r="F189" s="22" t="inlineStr">
        <is>
          <t>2026-10-23</t>
        </is>
      </c>
      <c r="G189" s="22" t="inlineStr">
        <is>
          <t>US-030</t>
        </is>
      </c>
    </row>
    <row r="190" ht="58" customHeight="1">
      <c r="A190" s="22" t="n">
        <v>31</v>
      </c>
      <c r="B190" s="22" t="inlineStr">
        <is>
          <t>Supervisor certificate / licence</t>
        </is>
      </c>
      <c r="C190" s="22" t="inlineStr">
        <is>
          <t>Conditional / regional; see scope</t>
        </is>
      </c>
      <c r="D190" s="22" t="inlineStr">
        <is>
          <t>PA / 7 Pa. Code 128.65; private RUP</t>
        </is>
      </c>
      <c r="E190" s="24" t="inlineStr">
        <is>
          <t>https://www.pacodeandbulletin.gov/secure/pacode/data/007/chapter128/s128.65.html</t>
        </is>
      </c>
      <c r="F190" s="22" t="inlineStr">
        <is>
          <t>2026-10-23</t>
        </is>
      </c>
      <c r="G190" s="22" t="inlineStr">
        <is>
          <t>US-031</t>
        </is>
      </c>
    </row>
    <row r="191" ht="58" customHeight="1">
      <c r="A191" s="22" t="n">
        <v>31</v>
      </c>
      <c r="B191" s="22" t="inlineStr">
        <is>
          <t>Supervisor certificate / licence</t>
        </is>
      </c>
      <c r="C191" s="22" t="inlineStr">
        <is>
          <t>Conditional / regional; see scope</t>
        </is>
      </c>
      <c r="D191" s="22" t="inlineStr">
        <is>
          <t>OH / OAC 901:5-11-10(A)(2); commercial field uses</t>
        </is>
      </c>
      <c r="E191" s="24" t="inlineStr">
        <is>
          <t>https://codes.ohio.gov/ohio-administrative-code/rule-901%3A5-11-10</t>
        </is>
      </c>
      <c r="F191" s="22" t="inlineStr">
        <is>
          <t>2026-10-23</t>
        </is>
      </c>
      <c r="G191" s="22" t="inlineStr">
        <is>
          <t>US-049</t>
        </is>
      </c>
    </row>
    <row r="192" ht="58" customHeight="1">
      <c r="A192" s="22" t="n">
        <v>32</v>
      </c>
      <c r="B192" s="22" t="inlineStr">
        <is>
          <t>Supervisor contact details</t>
        </is>
      </c>
      <c r="C192" s="22" t="inlineStr">
        <is>
          <t>Conditional / regional; see scope</t>
        </is>
      </c>
      <c r="D192" s="22" t="inlineStr">
        <is>
          <t>WA / RCW 17.21.100; licensed-applicator contacts and actual applying people</t>
        </is>
      </c>
      <c r="E192" s="24" t="inlineStr">
        <is>
          <t>https://app.leg.wa.gov/RCW/default.aspx?cite=17.21.100</t>
        </is>
      </c>
      <c r="F192" s="22" t="inlineStr">
        <is>
          <t>2026-10-23</t>
        </is>
      </c>
      <c r="G192" s="22" t="inlineStr">
        <is>
          <t>US-019</t>
        </is>
      </c>
    </row>
    <row r="193" ht="58" customHeight="1">
      <c r="A193" s="22" t="n">
        <v>33</v>
      </c>
      <c r="B193" s="22" t="inlineStr">
        <is>
          <t>Supplier name</t>
        </is>
      </c>
      <c r="C193" s="22" t="inlineStr">
        <is>
          <t>Conditional / regional; see scope</t>
        </is>
      </c>
      <c r="D193" s="22" t="inlineStr">
        <is>
          <t>OR / ORS 634.146; pesticide operators</t>
        </is>
      </c>
      <c r="E193" s="24" t="inlineStr">
        <is>
          <t>https://www.oregonlegislature.gov/bills_laws/ors/ors634.html</t>
        </is>
      </c>
      <c r="F193" s="22" t="inlineStr">
        <is>
          <t>2026-10-23</t>
        </is>
      </c>
      <c r="G193" s="22" t="inlineStr">
        <is>
          <t>US-022</t>
        </is>
      </c>
    </row>
    <row r="194" ht="58" customHeight="1">
      <c r="A194" s="22" t="n">
        <v>34</v>
      </c>
      <c r="B194" s="22" t="inlineStr">
        <is>
          <t>Active ingredients</t>
        </is>
      </c>
      <c r="C194" s="22" t="inlineStr">
        <is>
          <t>Conditional / regional; see scope</t>
        </is>
      </c>
      <c r="D194" s="22" t="inlineStr">
        <is>
          <t>US / WPS, 40 CFR 170.311(b)(1); covered agricultural employers</t>
        </is>
      </c>
      <c r="E194" s="24" t="inlineStr">
        <is>
          <t>https://www.ecfr.gov/current/title-40/chapter-I/subchapter-E/part-170/subpart-D/section-170.311</t>
        </is>
      </c>
      <c r="F194" s="22" t="inlineStr">
        <is>
          <t>2026-10-26</t>
        </is>
      </c>
      <c r="G194" s="22" t="inlineStr">
        <is>
          <t>US-007</t>
        </is>
      </c>
    </row>
    <row r="195" ht="58" customHeight="1">
      <c r="A195" s="22" t="n">
        <v>34</v>
      </c>
      <c r="B195" s="22" t="inlineStr">
        <is>
          <t>Active ingredients</t>
        </is>
      </c>
      <c r="C195" s="22" t="inlineStr">
        <is>
          <t>Authority form / guidance; not a universal statutory duty</t>
        </is>
      </c>
      <c r="D195" s="22" t="inlineStr">
        <is>
          <t>FL / FDACS suggested form, Rule 5E-9.032 / WPS</t>
        </is>
      </c>
      <c r="E195" s="24" t="inlineStr">
        <is>
          <t>https://ccmedia.fdacs.gov/content/download/114286/file/SUGGESTED-PESTICIDE-RECORDKEEPING-DOC-2023.pdf</t>
        </is>
      </c>
      <c r="F195" s="22" t="inlineStr">
        <is>
          <t>2026-10-23</t>
        </is>
      </c>
      <c r="G195" s="22" t="inlineStr">
        <is>
          <t>US-026</t>
        </is>
      </c>
    </row>
    <row r="196" ht="58" customHeight="1">
      <c r="A196" s="22" t="n">
        <v>35</v>
      </c>
      <c r="B196" s="22" t="inlineStr">
        <is>
          <t>Total product quantity</t>
        </is>
      </c>
      <c r="C196" s="22" t="inlineStr">
        <is>
          <t>Template helper; no legal duty asserted</t>
        </is>
      </c>
      <c r="D196" s="22" t="inlineStr">
        <is>
          <t>US / optional worksheet field; former USDA Part 110 rescinded 2025-07-11 (FR 2025-08220)</t>
        </is>
      </c>
      <c r="E196" s="24" t="inlineStr">
        <is>
          <t>https://www.govinfo.gov/content/pkg/FR-2025-05-12/pdf/2025-08220.pdf</t>
        </is>
      </c>
      <c r="F196" s="22" t="inlineStr">
        <is>
          <t>2026-10-26</t>
        </is>
      </c>
      <c r="G196" s="22" t="inlineStr">
        <is>
          <t>US-003</t>
        </is>
      </c>
    </row>
    <row r="197" ht="58" customHeight="1">
      <c r="A197" s="22" t="n">
        <v>35</v>
      </c>
      <c r="B197" s="22" t="inlineStr">
        <is>
          <t>Total product quantity</t>
        </is>
      </c>
      <c r="C197" s="22" t="inlineStr">
        <is>
          <t>Conditional / regional; see scope</t>
        </is>
      </c>
      <c r="D197" s="22" t="inlineStr">
        <is>
          <t>OR / ORS 634.146; pesticide operators</t>
        </is>
      </c>
      <c r="E197" s="24" t="inlineStr">
        <is>
          <t>https://www.oregonlegislature.gov/bills_laws/ors/ors634.html</t>
        </is>
      </c>
      <c r="F197" s="22" t="inlineStr">
        <is>
          <t>2026-10-23</t>
        </is>
      </c>
      <c r="G197" s="22" t="inlineStr">
        <is>
          <t>US-022</t>
        </is>
      </c>
    </row>
    <row r="198" ht="58" customHeight="1">
      <c r="A198" s="22" t="n">
        <v>35</v>
      </c>
      <c r="B198" s="22" t="inlineStr">
        <is>
          <t>Total product quantity</t>
        </is>
      </c>
      <c r="C198" s="22" t="inlineStr">
        <is>
          <t>Authority form / guidance; not a universal statutory duty</t>
        </is>
      </c>
      <c r="D198" s="22" t="inlineStr">
        <is>
          <t>FL / FDACS suggested form, Rule 5E-9.032 / WPS</t>
        </is>
      </c>
      <c r="E198" s="24" t="inlineStr">
        <is>
          <t>https://ccmedia.fdacs.gov/content/download/114286/file/SUGGESTED-PESTICIDE-RECORDKEEPING-DOC-2023.pdf</t>
        </is>
      </c>
      <c r="F198" s="22" t="inlineStr">
        <is>
          <t>2026-10-23</t>
        </is>
      </c>
      <c r="G198" s="22" t="inlineStr">
        <is>
          <t>US-026</t>
        </is>
      </c>
    </row>
    <row r="199" ht="58" customHeight="1">
      <c r="A199" s="22" t="n">
        <v>35</v>
      </c>
      <c r="B199" s="22" t="inlineStr">
        <is>
          <t>Total product quantity</t>
        </is>
      </c>
      <c r="C199" s="22" t="inlineStr">
        <is>
          <t>Conditional / regional; see scope</t>
        </is>
      </c>
      <c r="D199" s="22" t="inlineStr">
        <is>
          <t>PA / 7 Pa. Code 128.35; application businesses</t>
        </is>
      </c>
      <c r="E199" s="24" t="inlineStr">
        <is>
          <t>https://www.pacodeandbulletin.gov/secure/pacode/data/007/chapter128/s128.35.html</t>
        </is>
      </c>
      <c r="F199" s="22" t="inlineStr">
        <is>
          <t>2026-10-23</t>
        </is>
      </c>
      <c r="G199" s="22" t="inlineStr">
        <is>
          <t>US-030</t>
        </is>
      </c>
    </row>
    <row r="200" ht="58" customHeight="1">
      <c r="A200" s="22" t="n">
        <v>35</v>
      </c>
      <c r="B200" s="22" t="inlineStr">
        <is>
          <t>Total product quantity</t>
        </is>
      </c>
      <c r="C200" s="22" t="inlineStr">
        <is>
          <t>Conditional / regional; see scope</t>
        </is>
      </c>
      <c r="D200" s="22" t="inlineStr">
        <is>
          <t>PA / 7 Pa. Code 128.65; private RUP</t>
        </is>
      </c>
      <c r="E200" s="24" t="inlineStr">
        <is>
          <t>https://www.pacodeandbulletin.gov/secure/pacode/data/007/chapter128/s128.65.html</t>
        </is>
      </c>
      <c r="F200" s="22" t="inlineStr">
        <is>
          <t>2026-10-23</t>
        </is>
      </c>
      <c r="G200" s="22" t="inlineStr">
        <is>
          <t>US-031</t>
        </is>
      </c>
    </row>
    <row r="201" ht="58" customHeight="1">
      <c r="A201" s="22" t="n">
        <v>35</v>
      </c>
      <c r="B201" s="22" t="inlineStr">
        <is>
          <t>Total product quantity</t>
        </is>
      </c>
      <c r="C201" s="22" t="inlineStr">
        <is>
          <t>Conditional / regional; see scope</t>
        </is>
      </c>
      <c r="D201" s="22" t="inlineStr">
        <is>
          <t>IA / 21 IAC 45.26, ARC 9145C; commercial records</t>
        </is>
      </c>
      <c r="E201" s="24" t="inlineStr">
        <is>
          <t>https://rules.iowa.gov/Notice/Details/9145C</t>
        </is>
      </c>
      <c r="F201" s="22" t="inlineStr">
        <is>
          <t>2026-10-23</t>
        </is>
      </c>
      <c r="G201" s="22" t="inlineStr">
        <is>
          <t>US-033</t>
        </is>
      </c>
    </row>
    <row r="202" ht="58" customHeight="1">
      <c r="A202" s="22" t="n">
        <v>35</v>
      </c>
      <c r="B202" s="22" t="inlineStr">
        <is>
          <t>Total product quantity</t>
        </is>
      </c>
      <c r="C202" s="22" t="inlineStr">
        <is>
          <t>Conditional / regional; see scope</t>
        </is>
      </c>
      <c r="D202" s="22" t="inlineStr">
        <is>
          <t>NY / ECL 33-1205; commercial records, not annual submission form</t>
        </is>
      </c>
      <c r="E202" s="24" t="inlineStr">
        <is>
          <t>https://dec.ny.gov/regulatory/guidance-and-policy-documents/ogc-3-pesticide-recordkeeping-and-reporting-of-commercial-applicators</t>
        </is>
      </c>
      <c r="F202" s="22" t="inlineStr">
        <is>
          <t>2026-10-23</t>
        </is>
      </c>
      <c r="G202" s="22" t="inlineStr">
        <is>
          <t>US-043</t>
        </is>
      </c>
    </row>
    <row r="203" ht="58" customHeight="1">
      <c r="A203" s="22" t="n">
        <v>35</v>
      </c>
      <c r="B203" s="22" t="inlineStr">
        <is>
          <t>Total product quantity</t>
        </is>
      </c>
      <c r="C203" s="22" t="inlineStr">
        <is>
          <t>Authority form / guidance; not a universal statutory duty</t>
        </is>
      </c>
      <c r="D203" s="22" t="inlineStr">
        <is>
          <t>WI / DATCP ATCP 29.21 / 29.33 guidance</t>
        </is>
      </c>
      <c r="E203" s="24" t="inlineStr">
        <is>
          <t>https://datcp.wi.gov/Documents/HTCAqMosq.pdf</t>
        </is>
      </c>
      <c r="F203" s="22" t="inlineStr">
        <is>
          <t>2026-10-23</t>
        </is>
      </c>
      <c r="G203" s="22" t="inlineStr">
        <is>
          <t>US-047</t>
        </is>
      </c>
    </row>
    <row r="204" ht="58" customHeight="1">
      <c r="A204" s="22" t="n">
        <v>35</v>
      </c>
      <c r="B204" s="22" t="inlineStr">
        <is>
          <t>Total product quantity</t>
        </is>
      </c>
      <c r="C204" s="22" t="inlineStr">
        <is>
          <t>Conditional / regional; see scope</t>
        </is>
      </c>
      <c r="D204" s="22" t="inlineStr">
        <is>
          <t>OH / OAC 901:5-11-10(A)(2); commercial field uses</t>
        </is>
      </c>
      <c r="E204" s="24" t="inlineStr">
        <is>
          <t>https://codes.ohio.gov/ohio-administrative-code/rule-901%3A5-11-10</t>
        </is>
      </c>
      <c r="F204" s="22" t="inlineStr">
        <is>
          <t>2026-10-23</t>
        </is>
      </c>
      <c r="G204" s="22" t="inlineStr">
        <is>
          <t>US-049</t>
        </is>
      </c>
    </row>
    <row r="205" ht="58" customHeight="1">
      <c r="A205" s="22" t="n">
        <v>35</v>
      </c>
      <c r="B205" s="22" t="inlineStr">
        <is>
          <t>Total product quantity</t>
        </is>
      </c>
      <c r="C205" s="22" t="inlineStr">
        <is>
          <t>Authority form / guidance; not a universal statutory duty</t>
        </is>
      </c>
      <c r="D205" s="22" t="inlineStr">
        <is>
          <t>CA / DPR-PML-017C; form fields</t>
        </is>
      </c>
      <c r="E205" s="24" t="inlineStr">
        <is>
          <t>https://www.cdpr.ca.gov/wp-content/uploads/2025/02/dpr-pml-017c.pdf</t>
        </is>
      </c>
      <c r="F205" s="22" t="inlineStr">
        <is>
          <t>2026-10-23</t>
        </is>
      </c>
      <c r="G205" s="22" t="inlineStr">
        <is>
          <t>US-013</t>
        </is>
      </c>
    </row>
    <row r="206" ht="58" customHeight="1">
      <c r="A206" s="22" t="n">
        <v>36</v>
      </c>
      <c r="B206" s="22" t="inlineStr">
        <is>
          <t>Product quantity unit</t>
        </is>
      </c>
      <c r="C206" s="22" t="inlineStr">
        <is>
          <t>Template helper; no legal duty asserted</t>
        </is>
      </c>
      <c r="D206" s="22" t="inlineStr">
        <is>
          <t>US / optional worksheet field; former USDA Part 110 rescinded 2025-07-11 (FR 2025-08220)</t>
        </is>
      </c>
      <c r="E206" s="24" t="inlineStr">
        <is>
          <t>https://www.govinfo.gov/content/pkg/FR-2025-05-12/pdf/2025-08220.pdf</t>
        </is>
      </c>
      <c r="F206" s="22" t="inlineStr">
        <is>
          <t>2026-10-26</t>
        </is>
      </c>
      <c r="G206" s="22" t="inlineStr">
        <is>
          <t>US-003</t>
        </is>
      </c>
    </row>
    <row r="207" ht="58" customHeight="1">
      <c r="A207" s="22" t="n">
        <v>36</v>
      </c>
      <c r="B207" s="22" t="inlineStr">
        <is>
          <t>Product quantity unit</t>
        </is>
      </c>
      <c r="C207" s="22" t="inlineStr">
        <is>
          <t>Conditional / regional; see scope</t>
        </is>
      </c>
      <c r="D207" s="22" t="inlineStr">
        <is>
          <t>PA / 7 Pa. Code 128.35; application businesses</t>
        </is>
      </c>
      <c r="E207" s="24" t="inlineStr">
        <is>
          <t>https://www.pacodeandbulletin.gov/secure/pacode/data/007/chapter128/s128.35.html</t>
        </is>
      </c>
      <c r="F207" s="22" t="inlineStr">
        <is>
          <t>2026-10-23</t>
        </is>
      </c>
      <c r="G207" s="22" t="inlineStr">
        <is>
          <t>US-030</t>
        </is>
      </c>
    </row>
    <row r="208" ht="58" customHeight="1">
      <c r="A208" s="22" t="n">
        <v>36</v>
      </c>
      <c r="B208" s="22" t="inlineStr">
        <is>
          <t>Product quantity unit</t>
        </is>
      </c>
      <c r="C208" s="22" t="inlineStr">
        <is>
          <t>Conditional / regional; see scope</t>
        </is>
      </c>
      <c r="D208" s="22" t="inlineStr">
        <is>
          <t>PA / 7 Pa. Code 128.65; private RUP</t>
        </is>
      </c>
      <c r="E208" s="24" t="inlineStr">
        <is>
          <t>https://www.pacodeandbulletin.gov/secure/pacode/data/007/chapter128/s128.65.html</t>
        </is>
      </c>
      <c r="F208" s="22" t="inlineStr">
        <is>
          <t>2026-10-23</t>
        </is>
      </c>
      <c r="G208" s="22" t="inlineStr">
        <is>
          <t>US-031</t>
        </is>
      </c>
    </row>
    <row r="209" ht="58" customHeight="1">
      <c r="A209" s="22" t="n">
        <v>36</v>
      </c>
      <c r="B209" s="22" t="inlineStr">
        <is>
          <t>Product quantity unit</t>
        </is>
      </c>
      <c r="C209" s="22" t="inlineStr">
        <is>
          <t>Conditional / regional; see scope</t>
        </is>
      </c>
      <c r="D209" s="22" t="inlineStr">
        <is>
          <t>IA / 21 IAC 45.26, ARC 9145C; commercial records</t>
        </is>
      </c>
      <c r="E209" s="24" t="inlineStr">
        <is>
          <t>https://rules.iowa.gov/Notice/Details/9145C</t>
        </is>
      </c>
      <c r="F209" s="22" t="inlineStr">
        <is>
          <t>2026-10-23</t>
        </is>
      </c>
      <c r="G209" s="22" t="inlineStr">
        <is>
          <t>US-033</t>
        </is>
      </c>
    </row>
    <row r="210" ht="58" customHeight="1">
      <c r="A210" s="22" t="n">
        <v>36</v>
      </c>
      <c r="B210" s="22" t="inlineStr">
        <is>
          <t>Product quantity unit</t>
        </is>
      </c>
      <c r="C210" s="22" t="inlineStr">
        <is>
          <t>Conditional / regional; see scope</t>
        </is>
      </c>
      <c r="D210" s="22" t="inlineStr">
        <is>
          <t>NY / ECL 33-1205; commercial records, not annual submission form</t>
        </is>
      </c>
      <c r="E210" s="24" t="inlineStr">
        <is>
          <t>https://dec.ny.gov/regulatory/guidance-and-policy-documents/ogc-3-pesticide-recordkeeping-and-reporting-of-commercial-applicators</t>
        </is>
      </c>
      <c r="F210" s="22" t="inlineStr">
        <is>
          <t>2026-10-23</t>
        </is>
      </c>
      <c r="G210" s="22" t="inlineStr">
        <is>
          <t>US-043</t>
        </is>
      </c>
    </row>
    <row r="211" ht="58" customHeight="1">
      <c r="A211" s="22" t="n">
        <v>36</v>
      </c>
      <c r="B211" s="22" t="inlineStr">
        <is>
          <t>Product quantity unit</t>
        </is>
      </c>
      <c r="C211" s="22" t="inlineStr">
        <is>
          <t>Authority form / guidance; not a universal statutory duty</t>
        </is>
      </c>
      <c r="D211" s="22" t="inlineStr">
        <is>
          <t>WI / DATCP ATCP 29.21 / 29.33 guidance</t>
        </is>
      </c>
      <c r="E211" s="24" t="inlineStr">
        <is>
          <t>https://datcp.wi.gov/Documents/HTCAqMosq.pdf</t>
        </is>
      </c>
      <c r="F211" s="22" t="inlineStr">
        <is>
          <t>2026-10-23</t>
        </is>
      </c>
      <c r="G211" s="22" t="inlineStr">
        <is>
          <t>US-047</t>
        </is>
      </c>
    </row>
    <row r="212" ht="58" customHeight="1">
      <c r="A212" s="22" t="n">
        <v>36</v>
      </c>
      <c r="B212" s="22" t="inlineStr">
        <is>
          <t>Product quantity unit</t>
        </is>
      </c>
      <c r="C212" s="22" t="inlineStr">
        <is>
          <t>Conditional / regional; see scope</t>
        </is>
      </c>
      <c r="D212" s="22" t="inlineStr">
        <is>
          <t>OH / OAC 901:5-11-10(A)(2); commercial field uses</t>
        </is>
      </c>
      <c r="E212" s="24" t="inlineStr">
        <is>
          <t>https://codes.ohio.gov/ohio-administrative-code/rule-901%3A5-11-10</t>
        </is>
      </c>
      <c r="F212" s="22" t="inlineStr">
        <is>
          <t>2026-10-23</t>
        </is>
      </c>
      <c r="G212" s="22" t="inlineStr">
        <is>
          <t>US-049</t>
        </is>
      </c>
    </row>
    <row r="213" ht="58" customHeight="1">
      <c r="A213" s="22" t="n">
        <v>36</v>
      </c>
      <c r="B213" s="22" t="inlineStr">
        <is>
          <t>Product quantity unit</t>
        </is>
      </c>
      <c r="C213" s="22" t="inlineStr">
        <is>
          <t>Authority form / guidance; not a universal statutory duty</t>
        </is>
      </c>
      <c r="D213" s="22" t="inlineStr">
        <is>
          <t>CA / DPR-PML-017C; form fields</t>
        </is>
      </c>
      <c r="E213" s="24" t="inlineStr">
        <is>
          <t>https://www.cdpr.ca.gov/wp-content/uploads/2025/02/dpr-pml-017c.pdf</t>
        </is>
      </c>
      <c r="F213" s="22" t="inlineStr">
        <is>
          <t>2026-10-23</t>
        </is>
      </c>
      <c r="G213" s="22" t="inlineStr">
        <is>
          <t>US-013</t>
        </is>
      </c>
    </row>
    <row r="214" ht="58" customHeight="1">
      <c r="A214" s="22" t="n">
        <v>37</v>
      </c>
      <c r="B214" s="22" t="inlineStr">
        <is>
          <t>Concentration + unit</t>
        </is>
      </c>
      <c r="C214" s="22" t="inlineStr">
        <is>
          <t>Conditional / regional; see scope</t>
        </is>
      </c>
      <c r="D214" s="22" t="inlineStr">
        <is>
          <t>WA / RCW 17.21.100; licensed-applicator contacts and actual applying people</t>
        </is>
      </c>
      <c r="E214" s="24" t="inlineStr">
        <is>
          <t>https://app.leg.wa.gov/RCW/default.aspx?cite=17.21.100</t>
        </is>
      </c>
      <c r="F214" s="22" t="inlineStr">
        <is>
          <t>2026-10-23</t>
        </is>
      </c>
      <c r="G214" s="22" t="inlineStr">
        <is>
          <t>US-019</t>
        </is>
      </c>
    </row>
    <row r="215" ht="58" customHeight="1">
      <c r="A215" s="22" t="n">
        <v>37</v>
      </c>
      <c r="B215" s="22" t="inlineStr">
        <is>
          <t>Concentration + unit</t>
        </is>
      </c>
      <c r="C215" s="22" t="inlineStr">
        <is>
          <t>Conditional / regional; see scope</t>
        </is>
      </c>
      <c r="D215" s="22" t="inlineStr">
        <is>
          <t>OR / ORS 634.146; pesticide operators</t>
        </is>
      </c>
      <c r="E215" s="24" t="inlineStr">
        <is>
          <t>https://www.oregonlegislature.gov/bills_laws/ors/ors634.html</t>
        </is>
      </c>
      <c r="F215" s="22" t="inlineStr">
        <is>
          <t>2026-10-23</t>
        </is>
      </c>
      <c r="G215" s="22" t="inlineStr">
        <is>
          <t>US-022</t>
        </is>
      </c>
    </row>
    <row r="216" ht="58" customHeight="1">
      <c r="A216" s="22" t="n">
        <v>37</v>
      </c>
      <c r="B216" s="22" t="inlineStr">
        <is>
          <t>Concentration + unit</t>
        </is>
      </c>
      <c r="C216" s="22" t="inlineStr">
        <is>
          <t>Authority form / guidance; not a universal statutory duty</t>
        </is>
      </c>
      <c r="D216" s="22" t="inlineStr">
        <is>
          <t>MI / MDARD checklist; Regulations 636 / 637</t>
        </is>
      </c>
      <c r="E216" s="24" t="inlineStr">
        <is>
          <t>https://www.michigan.gov/-/media/Project/Websites/mdard/documents/pesticide-plant-pest/pesticide/customer_receipt_and_recordkeeping_for_clients.pdf?rev=4f4a0862b3e8439899f4df3991d7462e</t>
        </is>
      </c>
      <c r="F216" s="22" t="inlineStr">
        <is>
          <t>2026-10-23</t>
        </is>
      </c>
      <c r="G216" s="22" t="inlineStr">
        <is>
          <t>US-040</t>
        </is>
      </c>
    </row>
    <row r="217" ht="58" customHeight="1">
      <c r="A217" s="22" t="n">
        <v>37</v>
      </c>
      <c r="B217" s="22" t="inlineStr">
        <is>
          <t>Concentration + unit</t>
        </is>
      </c>
      <c r="C217" s="22" t="inlineStr">
        <is>
          <t>Authority form / guidance; not a universal statutory duty</t>
        </is>
      </c>
      <c r="D217" s="22" t="inlineStr">
        <is>
          <t>WI / DATCP ATCP 29.21 / 29.33 guidance</t>
        </is>
      </c>
      <c r="E217" s="24" t="inlineStr">
        <is>
          <t>https://datcp.wi.gov/Documents/HTCAqMosq.pdf</t>
        </is>
      </c>
      <c r="F217" s="22" t="inlineStr">
        <is>
          <t>2026-10-23</t>
        </is>
      </c>
      <c r="G217" s="22" t="inlineStr">
        <is>
          <t>US-047</t>
        </is>
      </c>
    </row>
    <row r="218" ht="58" customHeight="1">
      <c r="A218" s="22" t="n">
        <v>37</v>
      </c>
      <c r="B218" s="22" t="inlineStr">
        <is>
          <t>Concentration + unit</t>
        </is>
      </c>
      <c r="C218" s="22" t="inlineStr">
        <is>
          <t>Authority form / guidance; not a universal statutory duty</t>
        </is>
      </c>
      <c r="D218" s="22" t="inlineStr">
        <is>
          <t>CA / DPR-PML-017C; form fields</t>
        </is>
      </c>
      <c r="E218" s="24" t="inlineStr">
        <is>
          <t>https://www.cdpr.ca.gov/wp-content/uploads/2025/02/dpr-pml-017c.pdf</t>
        </is>
      </c>
      <c r="F218" s="22" t="inlineStr">
        <is>
          <t>2026-10-23</t>
        </is>
      </c>
      <c r="G218" s="22" t="inlineStr">
        <is>
          <t>US-013</t>
        </is>
      </c>
    </row>
    <row r="219" ht="58" customHeight="1">
      <c r="A219" s="22" t="n">
        <v>38</v>
      </c>
      <c r="B219" s="22" t="inlineStr">
        <is>
          <t>End-use dilution quantity + unit</t>
        </is>
      </c>
      <c r="C219" s="22" t="inlineStr">
        <is>
          <t>Authority form / guidance; not a universal statutory duty</t>
        </is>
      </c>
      <c r="D219" s="22" t="inlineStr">
        <is>
          <t>MI / MDARD checklist; Regulations 636 / 637</t>
        </is>
      </c>
      <c r="E219" s="24" t="inlineStr">
        <is>
          <t>https://www.michigan.gov/-/media/Project/Websites/mdard/documents/pesticide-plant-pest/pesticide/customer_receipt_and_recordkeeping_for_clients.pdf?rev=4f4a0862b3e8439899f4df3991d7462e</t>
        </is>
      </c>
      <c r="F219" s="22" t="inlineStr">
        <is>
          <t>2026-10-23</t>
        </is>
      </c>
      <c r="G219" s="22" t="inlineStr">
        <is>
          <t>US-040</t>
        </is>
      </c>
    </row>
    <row r="220" ht="58" customHeight="1">
      <c r="A220" s="22" t="n">
        <v>38</v>
      </c>
      <c r="B220" s="22" t="inlineStr">
        <is>
          <t>End-use dilution quantity + unit</t>
        </is>
      </c>
      <c r="C220" s="22" t="inlineStr">
        <is>
          <t>Conditional / regional; see scope</t>
        </is>
      </c>
      <c r="D220" s="22" t="inlineStr">
        <is>
          <t>OH / OAC 901:5-11-10(A)(2); commercial field uses</t>
        </is>
      </c>
      <c r="E220" s="24" t="inlineStr">
        <is>
          <t>https://codes.ohio.gov/ohio-administrative-code/rule-901%3A5-11-10</t>
        </is>
      </c>
      <c r="F220" s="22" t="inlineStr">
        <is>
          <t>2026-10-23</t>
        </is>
      </c>
      <c r="G220" s="22" t="inlineStr">
        <is>
          <t>US-049</t>
        </is>
      </c>
    </row>
    <row r="221" ht="58" customHeight="1">
      <c r="A221" s="22" t="n">
        <v>39</v>
      </c>
      <c r="B221" s="22" t="inlineStr">
        <is>
          <t>Equipment / sprayer setup</t>
        </is>
      </c>
      <c r="C221" s="22" t="inlineStr">
        <is>
          <t>Conditional / regional; see scope</t>
        </is>
      </c>
      <c r="D221" s="22" t="inlineStr">
        <is>
          <t>OR / ORS 634.146; pesticide operators</t>
        </is>
      </c>
      <c r="E221" s="24" t="inlineStr">
        <is>
          <t>https://www.oregonlegislature.gov/bills_laws/ors/ors634.html</t>
        </is>
      </c>
      <c r="F221" s="22" t="inlineStr">
        <is>
          <t>2026-10-23</t>
        </is>
      </c>
      <c r="G221" s="22" t="inlineStr">
        <is>
          <t>US-022</t>
        </is>
      </c>
    </row>
    <row r="222" ht="58" customHeight="1">
      <c r="A222" s="22" t="n">
        <v>39</v>
      </c>
      <c r="B222" s="22" t="inlineStr">
        <is>
          <t>Equipment / sprayer setup</t>
        </is>
      </c>
      <c r="C222" s="22" t="inlineStr">
        <is>
          <t>Conditional / regional; see scope</t>
        </is>
      </c>
      <c r="D222" s="22" t="inlineStr">
        <is>
          <t>TX / 4 TAC 7.33; applicable licence / product scope</t>
        </is>
      </c>
      <c r="E222" s="24" t="inlineStr">
        <is>
          <t>https://texasagriculture.gov/Regulatory-Programs/Pesticides/Agricultural-Applicators/Agriculture-Pesticide-Applicator-Recordkeeping-Requirements</t>
        </is>
      </c>
      <c r="F222" s="22" t="inlineStr">
        <is>
          <t>2026-10-23</t>
        </is>
      </c>
      <c r="G222" s="22" t="inlineStr">
        <is>
          <t>US-028</t>
        </is>
      </c>
    </row>
    <row r="223" ht="58" customHeight="1">
      <c r="A223" s="22" t="n">
        <v>39</v>
      </c>
      <c r="B223" s="22" t="inlineStr">
        <is>
          <t>Equipment / sprayer setup</t>
        </is>
      </c>
      <c r="C223" s="22" t="inlineStr">
        <is>
          <t>Conditional / regional; see scope</t>
        </is>
      </c>
      <c r="D223" s="22" t="inlineStr">
        <is>
          <t>OH / OAC 901:5-11-10(A)(2); commercial field uses</t>
        </is>
      </c>
      <c r="E223" s="24" t="inlineStr">
        <is>
          <t>https://codes.ohio.gov/ohio-administrative-code/rule-901%3A5-11-10</t>
        </is>
      </c>
      <c r="F223" s="22" t="inlineStr">
        <is>
          <t>2026-10-23</t>
        </is>
      </c>
      <c r="G223" s="22" t="inlineStr">
        <is>
          <t>US-049</t>
        </is>
      </c>
    </row>
    <row r="224" ht="58" customHeight="1">
      <c r="A224" s="22" t="n">
        <v>40</v>
      </c>
      <c r="B224" s="22" t="inlineStr">
        <is>
          <t>Equipment ID / aircraft registration</t>
        </is>
      </c>
      <c r="C224" s="22" t="inlineStr">
        <is>
          <t>Conditional / regional; see scope</t>
        </is>
      </c>
      <c r="D224" s="22" t="inlineStr">
        <is>
          <t>OR / ORS 634.146; pesticide operators</t>
        </is>
      </c>
      <c r="E224" s="24" t="inlineStr">
        <is>
          <t>https://www.oregonlegislature.gov/bills_laws/ors/ors634.html</t>
        </is>
      </c>
      <c r="F224" s="22" t="inlineStr">
        <is>
          <t>2026-10-23</t>
        </is>
      </c>
      <c r="G224" s="22" t="inlineStr">
        <is>
          <t>US-022</t>
        </is>
      </c>
    </row>
    <row r="225" ht="58" customHeight="1">
      <c r="A225" s="22" t="n">
        <v>40</v>
      </c>
      <c r="B225" s="22" t="inlineStr">
        <is>
          <t>Equipment ID / aircraft registration</t>
        </is>
      </c>
      <c r="C225" s="22" t="inlineStr">
        <is>
          <t>Conditional / regional; see scope</t>
        </is>
      </c>
      <c r="D225" s="22" t="inlineStr">
        <is>
          <t>TX / 4 TAC 7.33; applicable licence / product scope</t>
        </is>
      </c>
      <c r="E225" s="24" t="inlineStr">
        <is>
          <t>https://texasagriculture.gov/Regulatory-Programs/Pesticides/Agricultural-Applicators/Agriculture-Pesticide-Applicator-Recordkeeping-Requirements</t>
        </is>
      </c>
      <c r="F225" s="22" t="inlineStr">
        <is>
          <t>2026-10-23</t>
        </is>
      </c>
      <c r="G225" s="22" t="inlineStr">
        <is>
          <t>US-028</t>
        </is>
      </c>
    </row>
    <row r="226" ht="58" customHeight="1">
      <c r="A226" s="22" t="n">
        <v>41</v>
      </c>
      <c r="B226" s="22" t="inlineStr">
        <is>
          <t>Application method</t>
        </is>
      </c>
      <c r="C226" s="22" t="inlineStr">
        <is>
          <t>Authority form / guidance; not a universal statutory duty</t>
        </is>
      </c>
      <c r="D226" s="22" t="inlineStr">
        <is>
          <t>FL / FDACS suggested form, Rule 5E-9.032 / WPS</t>
        </is>
      </c>
      <c r="E226" s="24" t="inlineStr">
        <is>
          <t>https://ccmedia.fdacs.gov/content/download/114286/file/SUGGESTED-PESTICIDE-RECORDKEEPING-DOC-2023.pdf</t>
        </is>
      </c>
      <c r="F226" s="22" t="inlineStr">
        <is>
          <t>2026-10-23</t>
        </is>
      </c>
      <c r="G226" s="22" t="inlineStr">
        <is>
          <t>US-026</t>
        </is>
      </c>
    </row>
    <row r="227" ht="58" customHeight="1">
      <c r="A227" s="22" t="n">
        <v>41</v>
      </c>
      <c r="B227" s="22" t="inlineStr">
        <is>
          <t>Application method</t>
        </is>
      </c>
      <c r="C227" s="22" t="inlineStr">
        <is>
          <t>Conditional / regional; see scope</t>
        </is>
      </c>
      <c r="D227" s="22" t="inlineStr">
        <is>
          <t>TX / 4 TAC 7.33; applicable licence / product scope</t>
        </is>
      </c>
      <c r="E227" s="24" t="inlineStr">
        <is>
          <t>https://texasagriculture.gov/Regulatory-Programs/Pesticides/Agricultural-Applicators/Agriculture-Pesticide-Applicator-Recordkeeping-Requirements</t>
        </is>
      </c>
      <c r="F227" s="22" t="inlineStr">
        <is>
          <t>2026-10-23</t>
        </is>
      </c>
      <c r="G227" s="22" t="inlineStr">
        <is>
          <t>US-028</t>
        </is>
      </c>
    </row>
    <row r="228" ht="58" customHeight="1">
      <c r="A228" s="22" t="n">
        <v>41</v>
      </c>
      <c r="B228" s="22" t="inlineStr">
        <is>
          <t>Application method</t>
        </is>
      </c>
      <c r="C228" s="22" t="inlineStr">
        <is>
          <t>Authority form / guidance; not a universal statutory duty</t>
        </is>
      </c>
      <c r="D228" s="22" t="inlineStr">
        <is>
          <t>MI / MDARD checklist; Regulations 636 / 637</t>
        </is>
      </c>
      <c r="E228" s="24" t="inlineStr">
        <is>
          <t>https://www.michigan.gov/-/media/Project/Websites/mdard/documents/pesticide-plant-pest/pesticide/customer_receipt_and_recordkeeping_for_clients.pdf?rev=4f4a0862b3e8439899f4df3991d7462e</t>
        </is>
      </c>
      <c r="F228" s="22" t="inlineStr">
        <is>
          <t>2026-10-23</t>
        </is>
      </c>
      <c r="G228" s="22" t="inlineStr">
        <is>
          <t>US-040</t>
        </is>
      </c>
    </row>
    <row r="229" ht="58" customHeight="1">
      <c r="A229" s="22" t="n">
        <v>41</v>
      </c>
      <c r="B229" s="22" t="inlineStr">
        <is>
          <t>Application method</t>
        </is>
      </c>
      <c r="C229" s="22" t="inlineStr">
        <is>
          <t>Conditional / regional; see scope</t>
        </is>
      </c>
      <c r="D229" s="22" t="inlineStr">
        <is>
          <t>NY / ECL 33-1205; commercial records, not annual submission form</t>
        </is>
      </c>
      <c r="E229" s="24" t="inlineStr">
        <is>
          <t>https://dec.ny.gov/regulatory/guidance-and-policy-documents/ogc-3-pesticide-recordkeeping-and-reporting-of-commercial-applicators</t>
        </is>
      </c>
      <c r="F229" s="22" t="inlineStr">
        <is>
          <t>2026-10-23</t>
        </is>
      </c>
      <c r="G229" s="22" t="inlineStr">
        <is>
          <t>US-043</t>
        </is>
      </c>
    </row>
    <row r="230" ht="58" customHeight="1">
      <c r="A230" s="22" t="n">
        <v>41</v>
      </c>
      <c r="B230" s="22" t="inlineStr">
        <is>
          <t>Application method</t>
        </is>
      </c>
      <c r="C230" s="22" t="inlineStr">
        <is>
          <t>Authority form / guidance; not a universal statutory duty</t>
        </is>
      </c>
      <c r="D230" s="22" t="inlineStr">
        <is>
          <t>CA / DPR-PML-017C; form fields</t>
        </is>
      </c>
      <c r="E230" s="24" t="inlineStr">
        <is>
          <t>https://www.cdpr.ca.gov/wp-content/uploads/2025/02/dpr-pml-017c.pdf</t>
        </is>
      </c>
      <c r="F230" s="22" t="inlineStr">
        <is>
          <t>2026-10-23</t>
        </is>
      </c>
      <c r="G230" s="22" t="inlineStr">
        <is>
          <t>US-013</t>
        </is>
      </c>
    </row>
    <row r="231" ht="58" customHeight="1">
      <c r="A231" s="22" t="n">
        <v>42</v>
      </c>
      <c r="B231" s="22" t="inlineStr">
        <is>
          <t>Target pest / reason</t>
        </is>
      </c>
      <c r="C231" s="22" t="inlineStr">
        <is>
          <t>Conditional / regional; see scope</t>
        </is>
      </c>
      <c r="D231" s="22" t="inlineStr">
        <is>
          <t>TX / 4 TAC 7.33; applicable licence / product scope</t>
        </is>
      </c>
      <c r="E231" s="24" t="inlineStr">
        <is>
          <t>https://texasagriculture.gov/Regulatory-Programs/Pesticides/Agricultural-Applicators/Agriculture-Pesticide-Applicator-Recordkeeping-Requirements</t>
        </is>
      </c>
      <c r="F231" s="22" t="inlineStr">
        <is>
          <t>2026-10-23</t>
        </is>
      </c>
      <c r="G231" s="22" t="inlineStr">
        <is>
          <t>US-028</t>
        </is>
      </c>
    </row>
    <row r="232" ht="58" customHeight="1">
      <c r="A232" s="22" t="n">
        <v>42</v>
      </c>
      <c r="B232" s="22" t="inlineStr">
        <is>
          <t>Target pest / reason</t>
        </is>
      </c>
      <c r="C232" s="22" t="inlineStr">
        <is>
          <t>Authority form / guidance; not a universal statutory duty</t>
        </is>
      </c>
      <c r="D232" s="22" t="inlineStr">
        <is>
          <t>MI / MDARD checklist; Regulations 636 / 637</t>
        </is>
      </c>
      <c r="E232" s="24" t="inlineStr">
        <is>
          <t>https://www.michigan.gov/-/media/Project/Websites/mdard/documents/pesticide-plant-pest/pesticide/customer_receipt_and_recordkeeping_for_clients.pdf?rev=4f4a0862b3e8439899f4df3991d7462e</t>
        </is>
      </c>
      <c r="F232" s="22" t="inlineStr">
        <is>
          <t>2026-10-23</t>
        </is>
      </c>
      <c r="G232" s="22" t="inlineStr">
        <is>
          <t>US-040</t>
        </is>
      </c>
    </row>
    <row r="233" ht="58" customHeight="1">
      <c r="A233" s="22" t="n">
        <v>42</v>
      </c>
      <c r="B233" s="22" t="inlineStr">
        <is>
          <t>Target pest / reason</t>
        </is>
      </c>
      <c r="C233" s="22" t="inlineStr">
        <is>
          <t>Conditional / regional; see scope</t>
        </is>
      </c>
      <c r="D233" s="22" t="inlineStr">
        <is>
          <t>NY / ECL 33-1205; commercial records, not annual submission form</t>
        </is>
      </c>
      <c r="E233" s="24" t="inlineStr">
        <is>
          <t>https://dec.ny.gov/regulatory/guidance-and-policy-documents/ogc-3-pesticide-recordkeeping-and-reporting-of-commercial-applicators</t>
        </is>
      </c>
      <c r="F233" s="22" t="inlineStr">
        <is>
          <t>2026-10-23</t>
        </is>
      </c>
      <c r="G233" s="22" t="inlineStr">
        <is>
          <t>US-043</t>
        </is>
      </c>
    </row>
    <row r="234" ht="58" customHeight="1">
      <c r="A234" s="22" t="n">
        <v>43</v>
      </c>
      <c r="B234" s="22" t="inlineStr">
        <is>
          <t>Wind speed (record changes)</t>
        </is>
      </c>
      <c r="C234" s="22" t="inlineStr">
        <is>
          <t>Conditional / regional; see scope</t>
        </is>
      </c>
      <c r="D234" s="22" t="inlineStr">
        <is>
          <t>WA / RCW 17.21.100; licensed-applicator contacts and actual applying people</t>
        </is>
      </c>
      <c r="E234" s="24" t="inlineStr">
        <is>
          <t>https://app.leg.wa.gov/RCW/default.aspx?cite=17.21.100</t>
        </is>
      </c>
      <c r="F234" s="22" t="inlineStr">
        <is>
          <t>2026-10-23</t>
        </is>
      </c>
      <c r="G234" s="22" t="inlineStr">
        <is>
          <t>US-019</t>
        </is>
      </c>
    </row>
    <row r="235" ht="58" customHeight="1">
      <c r="A235" s="22" t="n">
        <v>43</v>
      </c>
      <c r="B235" s="22" t="inlineStr">
        <is>
          <t>Wind speed (record changes)</t>
        </is>
      </c>
      <c r="C235" s="22" t="inlineStr">
        <is>
          <t>Conditional / regional; see scope</t>
        </is>
      </c>
      <c r="D235" s="22" t="inlineStr">
        <is>
          <t>TX / 4 TAC 7.33; applicable licence / product scope</t>
        </is>
      </c>
      <c r="E235" s="24" t="inlineStr">
        <is>
          <t>https://texasagriculture.gov/Regulatory-Programs/Pesticides/Agricultural-Applicators/Agriculture-Pesticide-Applicator-Recordkeeping-Requirements</t>
        </is>
      </c>
      <c r="F235" s="22" t="inlineStr">
        <is>
          <t>2026-10-23</t>
        </is>
      </c>
      <c r="G235" s="22" t="inlineStr">
        <is>
          <t>US-028</t>
        </is>
      </c>
    </row>
    <row r="236" ht="58" customHeight="1">
      <c r="A236" s="22" t="n">
        <v>43</v>
      </c>
      <c r="B236" s="22" t="inlineStr">
        <is>
          <t>Wind speed (record changes)</t>
        </is>
      </c>
      <c r="C236" s="22" t="inlineStr">
        <is>
          <t>Conditional / regional; see scope</t>
        </is>
      </c>
      <c r="D236" s="22" t="inlineStr">
        <is>
          <t>IA / 21 IAC 45.26, ARC 9145C; commercial records</t>
        </is>
      </c>
      <c r="E236" s="24" t="inlineStr">
        <is>
          <t>https://rules.iowa.gov/Notice/Details/9145C</t>
        </is>
      </c>
      <c r="F236" s="22" t="inlineStr">
        <is>
          <t>2026-10-23</t>
        </is>
      </c>
      <c r="G236" s="22" t="inlineStr">
        <is>
          <t>US-033</t>
        </is>
      </c>
    </row>
    <row r="237" ht="58" customHeight="1">
      <c r="A237" s="22" t="n">
        <v>43</v>
      </c>
      <c r="B237" s="22" t="inlineStr">
        <is>
          <t>Wind speed (record changes)</t>
        </is>
      </c>
      <c r="C237" s="22" t="inlineStr">
        <is>
          <t>Conditional / regional; see scope</t>
        </is>
      </c>
      <c r="D237" s="22" t="inlineStr">
        <is>
          <t>MN / Minn. Stat. 18B.37; commercial / noncommercial scope</t>
        </is>
      </c>
      <c r="E237" s="24" t="inlineStr">
        <is>
          <t>https://www.mda.state.mn.us/licensing/licensetypes/pesticideapplicator/pestrecords</t>
        </is>
      </c>
      <c r="F237" s="22" t="inlineStr">
        <is>
          <t>2026-10-23</t>
        </is>
      </c>
      <c r="G237" s="22" t="inlineStr">
        <is>
          <t>US-037</t>
        </is>
      </c>
    </row>
    <row r="238" ht="58" customHeight="1">
      <c r="A238" s="22" t="n">
        <v>43</v>
      </c>
      <c r="B238" s="22" t="inlineStr">
        <is>
          <t>Wind speed (record changes)</t>
        </is>
      </c>
      <c r="C238" s="22" t="inlineStr">
        <is>
          <t>Conditional / regional; see scope</t>
        </is>
      </c>
      <c r="D238" s="22" t="inlineStr">
        <is>
          <t>OH / OAC 901:5-11-10(A)(2); commercial field uses</t>
        </is>
      </c>
      <c r="E238" s="24" t="inlineStr">
        <is>
          <t>https://codes.ohio.gov/ohio-administrative-code/rule-901%3A5-11-10</t>
        </is>
      </c>
      <c r="F238" s="22" t="inlineStr">
        <is>
          <t>2026-10-23</t>
        </is>
      </c>
      <c r="G238" s="22" t="inlineStr">
        <is>
          <t>US-049</t>
        </is>
      </c>
    </row>
    <row r="239" ht="58" customHeight="1">
      <c r="A239" s="22" t="n">
        <v>44</v>
      </c>
      <c r="B239" s="22" t="inlineStr">
        <is>
          <t>Wind speed unit</t>
        </is>
      </c>
      <c r="C239" s="22" t="inlineStr">
        <is>
          <t>Conditional / regional; see scope</t>
        </is>
      </c>
      <c r="D239" s="22" t="inlineStr">
        <is>
          <t>WA / RCW 17.21.100; licensed-applicator contacts and actual applying people</t>
        </is>
      </c>
      <c r="E239" s="24" t="inlineStr">
        <is>
          <t>https://app.leg.wa.gov/RCW/default.aspx?cite=17.21.100</t>
        </is>
      </c>
      <c r="F239" s="22" t="inlineStr">
        <is>
          <t>2026-10-23</t>
        </is>
      </c>
      <c r="G239" s="22" t="inlineStr">
        <is>
          <t>US-019</t>
        </is>
      </c>
    </row>
    <row r="240" ht="58" customHeight="1">
      <c r="A240" s="22" t="n">
        <v>44</v>
      </c>
      <c r="B240" s="22" t="inlineStr">
        <is>
          <t>Wind speed unit</t>
        </is>
      </c>
      <c r="C240" s="22" t="inlineStr">
        <is>
          <t>Conditional / regional; see scope</t>
        </is>
      </c>
      <c r="D240" s="22" t="inlineStr">
        <is>
          <t>TX / 4 TAC 7.33; applicable licence / product scope</t>
        </is>
      </c>
      <c r="E240" s="24" t="inlineStr">
        <is>
          <t>https://texasagriculture.gov/Regulatory-Programs/Pesticides/Agricultural-Applicators/Agriculture-Pesticide-Applicator-Recordkeeping-Requirements</t>
        </is>
      </c>
      <c r="F240" s="22" t="inlineStr">
        <is>
          <t>2026-10-23</t>
        </is>
      </c>
      <c r="G240" s="22" t="inlineStr">
        <is>
          <t>US-028</t>
        </is>
      </c>
    </row>
    <row r="241" ht="58" customHeight="1">
      <c r="A241" s="22" t="n">
        <v>44</v>
      </c>
      <c r="B241" s="22" t="inlineStr">
        <is>
          <t>Wind speed unit</t>
        </is>
      </c>
      <c r="C241" s="22" t="inlineStr">
        <is>
          <t>Conditional / regional; see scope</t>
        </is>
      </c>
      <c r="D241" s="22" t="inlineStr">
        <is>
          <t>IA / 21 IAC 45.26, ARC 9145C; commercial records</t>
        </is>
      </c>
      <c r="E241" s="24" t="inlineStr">
        <is>
          <t>https://rules.iowa.gov/Notice/Details/9145C</t>
        </is>
      </c>
      <c r="F241" s="22" t="inlineStr">
        <is>
          <t>2026-10-23</t>
        </is>
      </c>
      <c r="G241" s="22" t="inlineStr">
        <is>
          <t>US-033</t>
        </is>
      </c>
    </row>
    <row r="242" ht="58" customHeight="1">
      <c r="A242" s="22" t="n">
        <v>44</v>
      </c>
      <c r="B242" s="22" t="inlineStr">
        <is>
          <t>Wind speed unit</t>
        </is>
      </c>
      <c r="C242" s="22" t="inlineStr">
        <is>
          <t>Conditional / regional; see scope</t>
        </is>
      </c>
      <c r="D242" s="22" t="inlineStr">
        <is>
          <t>MN / Minn. Stat. 18B.37; commercial / noncommercial scope</t>
        </is>
      </c>
      <c r="E242" s="24" t="inlineStr">
        <is>
          <t>https://www.mda.state.mn.us/licensing/licensetypes/pesticideapplicator/pestrecords</t>
        </is>
      </c>
      <c r="F242" s="22" t="inlineStr">
        <is>
          <t>2026-10-23</t>
        </is>
      </c>
      <c r="G242" s="22" t="inlineStr">
        <is>
          <t>US-037</t>
        </is>
      </c>
    </row>
    <row r="243" ht="58" customHeight="1">
      <c r="A243" s="22" t="n">
        <v>44</v>
      </c>
      <c r="B243" s="22" t="inlineStr">
        <is>
          <t>Wind speed unit</t>
        </is>
      </c>
      <c r="C243" s="22" t="inlineStr">
        <is>
          <t>Conditional / regional; see scope</t>
        </is>
      </c>
      <c r="D243" s="22" t="inlineStr">
        <is>
          <t>OH / OAC 901:5-11-10(A)(2); commercial field uses</t>
        </is>
      </c>
      <c r="E243" s="24" t="inlineStr">
        <is>
          <t>https://codes.ohio.gov/ohio-administrative-code/rule-901%3A5-11-10</t>
        </is>
      </c>
      <c r="F243" s="22" t="inlineStr">
        <is>
          <t>2026-10-23</t>
        </is>
      </c>
      <c r="G243" s="22" t="inlineStr">
        <is>
          <t>US-049</t>
        </is>
      </c>
    </row>
    <row r="244" ht="58" customHeight="1">
      <c r="A244" s="22" t="n">
        <v>45</v>
      </c>
      <c r="B244" s="22" t="inlineStr">
        <is>
          <t>Wind direction (record changes)</t>
        </is>
      </c>
      <c r="C244" s="22" t="inlineStr">
        <is>
          <t>Conditional / regional; see scope</t>
        </is>
      </c>
      <c r="D244" s="22" t="inlineStr">
        <is>
          <t>WA / RCW 17.21.100; licensed-applicator contacts and actual applying people</t>
        </is>
      </c>
      <c r="E244" s="24" t="inlineStr">
        <is>
          <t>https://app.leg.wa.gov/RCW/default.aspx?cite=17.21.100</t>
        </is>
      </c>
      <c r="F244" s="22" t="inlineStr">
        <is>
          <t>2026-10-23</t>
        </is>
      </c>
      <c r="G244" s="22" t="inlineStr">
        <is>
          <t>US-019</t>
        </is>
      </c>
    </row>
    <row r="245" ht="58" customHeight="1">
      <c r="A245" s="22" t="n">
        <v>45</v>
      </c>
      <c r="B245" s="22" t="inlineStr">
        <is>
          <t>Wind direction (record changes)</t>
        </is>
      </c>
      <c r="C245" s="22" t="inlineStr">
        <is>
          <t>Conditional / regional; see scope</t>
        </is>
      </c>
      <c r="D245" s="22" t="inlineStr">
        <is>
          <t>TX / 4 TAC 7.33; applicable licence / product scope</t>
        </is>
      </c>
      <c r="E245" s="24" t="inlineStr">
        <is>
          <t>https://texasagriculture.gov/Regulatory-Programs/Pesticides/Agricultural-Applicators/Agriculture-Pesticide-Applicator-Recordkeeping-Requirements</t>
        </is>
      </c>
      <c r="F245" s="22" t="inlineStr">
        <is>
          <t>2026-10-23</t>
        </is>
      </c>
      <c r="G245" s="22" t="inlineStr">
        <is>
          <t>US-028</t>
        </is>
      </c>
    </row>
    <row r="246" ht="58" customHeight="1">
      <c r="A246" s="22" t="n">
        <v>45</v>
      </c>
      <c r="B246" s="22" t="inlineStr">
        <is>
          <t>Wind direction (record changes)</t>
        </is>
      </c>
      <c r="C246" s="22" t="inlineStr">
        <is>
          <t>Conditional / regional; see scope</t>
        </is>
      </c>
      <c r="D246" s="22" t="inlineStr">
        <is>
          <t>IA / 21 IAC 45.26, ARC 9145C; commercial records</t>
        </is>
      </c>
      <c r="E246" s="24" t="inlineStr">
        <is>
          <t>https://rules.iowa.gov/Notice/Details/9145C</t>
        </is>
      </c>
      <c r="F246" s="22" t="inlineStr">
        <is>
          <t>2026-10-23</t>
        </is>
      </c>
      <c r="G246" s="22" t="inlineStr">
        <is>
          <t>US-033</t>
        </is>
      </c>
    </row>
    <row r="247" ht="58" customHeight="1">
      <c r="A247" s="22" t="n">
        <v>45</v>
      </c>
      <c r="B247" s="22" t="inlineStr">
        <is>
          <t>Wind direction (record changes)</t>
        </is>
      </c>
      <c r="C247" s="22" t="inlineStr">
        <is>
          <t>Conditional / regional; see scope</t>
        </is>
      </c>
      <c r="D247" s="22" t="inlineStr">
        <is>
          <t>MN / Minn. Stat. 18B.37; commercial / noncommercial scope</t>
        </is>
      </c>
      <c r="E247" s="24" t="inlineStr">
        <is>
          <t>https://www.mda.state.mn.us/licensing/licensetypes/pesticideapplicator/pestrecords</t>
        </is>
      </c>
      <c r="F247" s="22" t="inlineStr">
        <is>
          <t>2026-10-23</t>
        </is>
      </c>
      <c r="G247" s="22" t="inlineStr">
        <is>
          <t>US-037</t>
        </is>
      </c>
    </row>
    <row r="248" ht="58" customHeight="1">
      <c r="A248" s="22" t="n">
        <v>45</v>
      </c>
      <c r="B248" s="22" t="inlineStr">
        <is>
          <t>Wind direction (record changes)</t>
        </is>
      </c>
      <c r="C248" s="22" t="inlineStr">
        <is>
          <t>Conditional / regional; see scope</t>
        </is>
      </c>
      <c r="D248" s="22" t="inlineStr">
        <is>
          <t>OH / OAC 901:5-11-10(A)(2); commercial field uses</t>
        </is>
      </c>
      <c r="E248" s="24" t="inlineStr">
        <is>
          <t>https://codes.ohio.gov/ohio-administrative-code/rule-901%3A5-11-10</t>
        </is>
      </c>
      <c r="F248" s="22" t="inlineStr">
        <is>
          <t>2026-10-23</t>
        </is>
      </c>
      <c r="G248" s="22" t="inlineStr">
        <is>
          <t>US-049</t>
        </is>
      </c>
    </row>
    <row r="249" ht="58" customHeight="1">
      <c r="A249" s="22" t="n">
        <v>46</v>
      </c>
      <c r="B249" s="22" t="inlineStr">
        <is>
          <t>Temperature (specify °C / °F in notes)</t>
        </is>
      </c>
      <c r="C249" s="22" t="inlineStr">
        <is>
          <t>Conditional / regional; see scope</t>
        </is>
      </c>
      <c r="D249" s="22" t="inlineStr">
        <is>
          <t>TX / 4 TAC 7.33; applicable licence / product scope</t>
        </is>
      </c>
      <c r="E249" s="24" t="inlineStr">
        <is>
          <t>https://texasagriculture.gov/Regulatory-Programs/Pesticides/Agricultural-Applicators/Agriculture-Pesticide-Applicator-Recordkeeping-Requirements</t>
        </is>
      </c>
      <c r="F249" s="22" t="inlineStr">
        <is>
          <t>2026-10-23</t>
        </is>
      </c>
      <c r="G249" s="22" t="inlineStr">
        <is>
          <t>US-028</t>
        </is>
      </c>
    </row>
    <row r="250" ht="58" customHeight="1">
      <c r="A250" s="22" t="n">
        <v>46</v>
      </c>
      <c r="B250" s="22" t="inlineStr">
        <is>
          <t>Temperature (specify °C / °F in notes)</t>
        </is>
      </c>
      <c r="C250" s="22" t="inlineStr">
        <is>
          <t>Conditional / regional; see scope</t>
        </is>
      </c>
      <c r="D250" s="22" t="inlineStr">
        <is>
          <t>IA / 21 IAC 45.26, ARC 9145C; commercial records</t>
        </is>
      </c>
      <c r="E250" s="24" t="inlineStr">
        <is>
          <t>https://rules.iowa.gov/Notice/Details/9145C</t>
        </is>
      </c>
      <c r="F250" s="22" t="inlineStr">
        <is>
          <t>2026-10-23</t>
        </is>
      </c>
      <c r="G250" s="22" t="inlineStr">
        <is>
          <t>US-033</t>
        </is>
      </c>
    </row>
    <row r="251" ht="58" customHeight="1">
      <c r="A251" s="22" t="n">
        <v>46</v>
      </c>
      <c r="B251" s="22" t="inlineStr">
        <is>
          <t>Temperature (specify °C / °F in notes)</t>
        </is>
      </c>
      <c r="C251" s="22" t="inlineStr">
        <is>
          <t>Conditional / regional; see scope</t>
        </is>
      </c>
      <c r="D251" s="22" t="inlineStr">
        <is>
          <t>MN / Minn. Stat. 18B.37; commercial / noncommercial scope</t>
        </is>
      </c>
      <c r="E251" s="24" t="inlineStr">
        <is>
          <t>https://www.mda.state.mn.us/licensing/licensetypes/pesticideapplicator/pestrecords</t>
        </is>
      </c>
      <c r="F251" s="22" t="inlineStr">
        <is>
          <t>2026-10-23</t>
        </is>
      </c>
      <c r="G251" s="22" t="inlineStr">
        <is>
          <t>US-037</t>
        </is>
      </c>
    </row>
    <row r="252" ht="58" customHeight="1">
      <c r="A252" s="22" t="n">
        <v>46</v>
      </c>
      <c r="B252" s="22" t="inlineStr">
        <is>
          <t>Temperature (specify °C / °F in notes)</t>
        </is>
      </c>
      <c r="C252" s="22" t="inlineStr">
        <is>
          <t>Conditional / regional; see scope</t>
        </is>
      </c>
      <c r="D252" s="22" t="inlineStr">
        <is>
          <t>OH / OAC 901:5-11-10(A)(2); commercial field uses</t>
        </is>
      </c>
      <c r="E252" s="24" t="inlineStr">
        <is>
          <t>https://codes.ohio.gov/ohio-administrative-code/rule-901%3A5-11-10</t>
        </is>
      </c>
      <c r="F252" s="22" t="inlineStr">
        <is>
          <t>2026-10-23</t>
        </is>
      </c>
      <c r="G252" s="22" t="inlineStr">
        <is>
          <t>US-049</t>
        </is>
      </c>
    </row>
    <row r="253" ht="58" customHeight="1">
      <c r="A253" s="22" t="n">
        <v>47</v>
      </c>
      <c r="B253" s="22" t="inlineStr">
        <is>
          <t>Label REI + unit</t>
        </is>
      </c>
      <c r="C253" s="22" t="inlineStr">
        <is>
          <t>Conditional / regional; see scope</t>
        </is>
      </c>
      <c r="D253" s="22" t="inlineStr">
        <is>
          <t>US / WPS, 40 CFR 170.311(b)(1); covered agricultural employers</t>
        </is>
      </c>
      <c r="E253" s="24" t="inlineStr">
        <is>
          <t>https://www.ecfr.gov/current/title-40/chapter-I/subchapter-E/part-170/subpart-D/section-170.311</t>
        </is>
      </c>
      <c r="F253" s="22" t="inlineStr">
        <is>
          <t>2026-10-26</t>
        </is>
      </c>
      <c r="G253" s="22" t="inlineStr">
        <is>
          <t>US-007</t>
        </is>
      </c>
    </row>
    <row r="254" ht="58" customHeight="1">
      <c r="A254" s="22" t="n">
        <v>47</v>
      </c>
      <c r="B254" s="22" t="inlineStr">
        <is>
          <t>Label REI + unit</t>
        </is>
      </c>
      <c r="C254" s="22" t="inlineStr">
        <is>
          <t>Authority form / guidance; not a universal statutory duty</t>
        </is>
      </c>
      <c r="D254" s="22" t="inlineStr">
        <is>
          <t>FL / FDACS suggested form, Rule 5E-9.032 / WPS</t>
        </is>
      </c>
      <c r="E254" s="24" t="inlineStr">
        <is>
          <t>https://ccmedia.fdacs.gov/content/download/114286/file/SUGGESTED-PESTICIDE-RECORDKEEPING-DOC-2023.pdf</t>
        </is>
      </c>
      <c r="F254" s="22" t="inlineStr">
        <is>
          <t>2026-10-23</t>
        </is>
      </c>
      <c r="G254" s="22" t="inlineStr">
        <is>
          <t>US-026</t>
        </is>
      </c>
    </row>
    <row r="255" ht="58" customHeight="1">
      <c r="A255" s="22" t="n">
        <v>47</v>
      </c>
      <c r="B255" s="22" t="inlineStr">
        <is>
          <t>Label REI + unit</t>
        </is>
      </c>
      <c r="C255" s="22" t="inlineStr">
        <is>
          <t>Authority form / guidance; not a universal statutory duty</t>
        </is>
      </c>
      <c r="D255" s="22" t="inlineStr">
        <is>
          <t>CA / DPR-PML-017C; form fields</t>
        </is>
      </c>
      <c r="E255" s="24" t="inlineStr">
        <is>
          <t>https://www.cdpr.ca.gov/wp-content/uploads/2025/02/dpr-pml-017c.pdf</t>
        </is>
      </c>
      <c r="F255" s="22" t="inlineStr">
        <is>
          <t>2026-10-23</t>
        </is>
      </c>
      <c r="G255" s="22" t="inlineStr">
        <is>
          <t>US-013</t>
        </is>
      </c>
    </row>
    <row r="256" ht="58" customHeight="1">
      <c r="A256" s="22" t="n">
        <v>48</v>
      </c>
      <c r="B256" s="22" t="inlineStr">
        <is>
          <t>REI end date and time</t>
        </is>
      </c>
      <c r="C256" s="22" t="inlineStr">
        <is>
          <t>Conditional / regional; see scope</t>
        </is>
      </c>
      <c r="D256" s="22" t="inlineStr">
        <is>
          <t>PA / 7 Pa. Code 128.35; application businesses</t>
        </is>
      </c>
      <c r="E256" s="24" t="inlineStr">
        <is>
          <t>https://www.pacodeandbulletin.gov/secure/pacode/data/007/chapter128/s128.35.html</t>
        </is>
      </c>
      <c r="F256" s="22" t="inlineStr">
        <is>
          <t>2026-10-23</t>
        </is>
      </c>
      <c r="G256" s="22" t="inlineStr">
        <is>
          <t>US-030</t>
        </is>
      </c>
    </row>
    <row r="257" ht="58" customHeight="1">
      <c r="A257" s="22" t="n">
        <v>48</v>
      </c>
      <c r="B257" s="22" t="inlineStr">
        <is>
          <t>REI end date and time</t>
        </is>
      </c>
      <c r="C257" s="22" t="inlineStr">
        <is>
          <t>Conditional / regional; see scope</t>
        </is>
      </c>
      <c r="D257" s="22" t="inlineStr">
        <is>
          <t>PA / 7 Pa. Code 128.65; private RUP</t>
        </is>
      </c>
      <c r="E257" s="24" t="inlineStr">
        <is>
          <t>https://www.pacodeandbulletin.gov/secure/pacode/data/007/chapter128/s128.65.html</t>
        </is>
      </c>
      <c r="F257" s="22" t="inlineStr">
        <is>
          <t>2026-10-23</t>
        </is>
      </c>
      <c r="G257" s="22" t="inlineStr">
        <is>
          <t>US-031</t>
        </is>
      </c>
    </row>
    <row r="258" ht="58" customHeight="1">
      <c r="A258" s="22" t="n">
        <v>49</v>
      </c>
      <c r="B258" s="22" t="inlineStr">
        <is>
          <t>SDS file / attachment reference</t>
        </is>
      </c>
      <c r="C258" s="22" t="inlineStr">
        <is>
          <t>Conditional / regional; see scope</t>
        </is>
      </c>
      <c r="D258" s="22" t="inlineStr">
        <is>
          <t>US / WPS, 40 CFR 170.311(b)(1); covered agricultural employers</t>
        </is>
      </c>
      <c r="E258" s="24" t="inlineStr">
        <is>
          <t>https://www.ecfr.gov/current/title-40/chapter-I/subchapter-E/part-170/subpart-D/section-170.311</t>
        </is>
      </c>
      <c r="F258" s="22" t="inlineStr">
        <is>
          <t>2026-10-26</t>
        </is>
      </c>
      <c r="G258" s="22" t="inlineStr">
        <is>
          <t>US-007</t>
        </is>
      </c>
    </row>
    <row r="259" ht="58" customHeight="1">
      <c r="A259" s="22" t="n">
        <v>50</v>
      </c>
      <c r="B259" s="22" t="inlineStr">
        <is>
          <t>Mixing / loading location</t>
        </is>
      </c>
      <c r="C259" s="22" t="inlineStr">
        <is>
          <t>Authority form / guidance; not a universal statutory duty</t>
        </is>
      </c>
      <c r="D259" s="22" t="inlineStr">
        <is>
          <t>WI / DATCP ATCP 29.21 / 29.33 guidance</t>
        </is>
      </c>
      <c r="E259" s="24" t="inlineStr">
        <is>
          <t>https://datcp.wi.gov/Documents/HTCAqMosq.pdf</t>
        </is>
      </c>
      <c r="F259" s="22" t="inlineStr">
        <is>
          <t>2026-10-23</t>
        </is>
      </c>
      <c r="G259" s="22" t="inlineStr">
        <is>
          <t>US-047</t>
        </is>
      </c>
    </row>
    <row r="260" ht="58" customHeight="1">
      <c r="A260" s="22" t="n">
        <v>51</v>
      </c>
      <c r="B260" s="22" t="inlineStr">
        <is>
          <t>Applicable permit reference</t>
        </is>
      </c>
      <c r="C260" s="22" t="inlineStr">
        <is>
          <t>Conditional / regional; see scope</t>
        </is>
      </c>
      <c r="D260" s="22" t="inlineStr">
        <is>
          <t>TX / 4 TAC 7.33; applicable licence / product scope</t>
        </is>
      </c>
      <c r="E260" s="24" t="inlineStr">
        <is>
          <t>https://texasagriculture.gov/Regulatory-Programs/Pesticides/Agricultural-Applicators/Agriculture-Pesticide-Applicator-Recordkeeping-Requirements</t>
        </is>
      </c>
      <c r="F260" s="22" t="inlineStr">
        <is>
          <t>2026-10-23</t>
        </is>
      </c>
      <c r="G260" s="22" t="inlineStr">
        <is>
          <t>US-028</t>
        </is>
      </c>
    </row>
    <row r="261" ht="58" customHeight="1">
      <c r="A261" s="22" t="n">
        <v>52</v>
      </c>
      <c r="B261" s="22" t="inlineStr">
        <is>
          <t>Product formulation / strength</t>
        </is>
      </c>
      <c r="C261" s="22" t="inlineStr">
        <is>
          <t>Conditional / regional; see scope</t>
        </is>
      </c>
      <c r="D261" s="22" t="inlineStr">
        <is>
          <t>OR / ORS 634.146; pesticide operators</t>
        </is>
      </c>
      <c r="E261" s="24" t="inlineStr">
        <is>
          <t>https://www.oregonlegislature.gov/bills_laws/ors/ors634.html</t>
        </is>
      </c>
      <c r="F261" s="22" t="inlineStr">
        <is>
          <t>2026-10-23</t>
        </is>
      </c>
      <c r="G261" s="22" t="inlineStr">
        <is>
          <t>US-022</t>
        </is>
      </c>
    </row>
    <row r="262" ht="58" customHeight="1">
      <c r="A262" s="22" t="n">
        <v>53</v>
      </c>
      <c r="B262" s="22" t="inlineStr">
        <is>
          <t>Water / carrier rate + unit</t>
        </is>
      </c>
      <c r="C262" s="22" t="inlineStr">
        <is>
          <t>Conditional / regional; see scope</t>
        </is>
      </c>
      <c r="D262" s="22" t="inlineStr">
        <is>
          <t>TX / 4 TAC 7.33; applicable licence / product scope</t>
        </is>
      </c>
      <c r="E262" s="24" t="inlineStr">
        <is>
          <t>https://texasagriculture.gov/Regulatory-Programs/Pesticides/Agricultural-Applicators/Agriculture-Pesticide-Applicator-Recordkeeping-Requirements</t>
        </is>
      </c>
      <c r="F262" s="22" t="inlineStr">
        <is>
          <t>2026-10-23</t>
        </is>
      </c>
      <c r="G262" s="22" t="inlineStr">
        <is>
          <t>US-028</t>
        </is>
      </c>
    </row>
    <row r="263" ht="58" customHeight="1">
      <c r="A263" s="22" t="n">
        <v>54</v>
      </c>
      <c r="B263" s="22" t="inlineStr">
        <is>
          <t>User qualification evidence</t>
        </is>
      </c>
      <c r="C263" s="22" t="inlineStr">
        <is>
          <t>Conditional / regional; see scope</t>
        </is>
      </c>
      <c r="D263" s="22" t="inlineStr">
        <is>
          <t>TX / 4 TAC 7.33; applicable licence / product scope</t>
        </is>
      </c>
      <c r="E263" s="24" t="inlineStr">
        <is>
          <t>https://texasagriculture.gov/Regulatory-Programs/Pesticides/Agricultural-Applicators/Agriculture-Pesticide-Applicator-Recordkeeping-Requirements</t>
        </is>
      </c>
      <c r="F263" s="22" t="inlineStr">
        <is>
          <t>2026-10-23</t>
        </is>
      </c>
      <c r="G263" s="22" t="inlineStr">
        <is>
          <t>US-028</t>
        </is>
      </c>
    </row>
    <row r="264" ht="58" customHeight="1">
      <c r="A264" s="22" t="n">
        <v>55</v>
      </c>
      <c r="B264" s="22" t="inlineStr">
        <is>
          <t>Farm / business ID</t>
        </is>
      </c>
      <c r="C264" s="22" t="inlineStr">
        <is>
          <t>Conditional / regional; see scope</t>
        </is>
      </c>
      <c r="D264" s="22" t="inlineStr">
        <is>
          <t>IA / 21 IAC 45.26, ARC 9145C; commercial records</t>
        </is>
      </c>
      <c r="E264" s="24" t="inlineStr">
        <is>
          <t>https://rules.iowa.gov/Notice/Details/9145C</t>
        </is>
      </c>
      <c r="F264" s="22" t="inlineStr">
        <is>
          <t>2026-10-23</t>
        </is>
      </c>
      <c r="G264" s="22" t="inlineStr">
        <is>
          <t>US-033</t>
        </is>
      </c>
    </row>
    <row r="265" ht="58" customHeight="1">
      <c r="A265" s="22" t="n">
        <v>55</v>
      </c>
      <c r="B265" s="22" t="inlineStr">
        <is>
          <t>Farm / business ID</t>
        </is>
      </c>
      <c r="C265" s="22" t="inlineStr">
        <is>
          <t>Conditional / regional; see scope</t>
        </is>
      </c>
      <c r="D265" s="22" t="inlineStr">
        <is>
          <t>MN / Minn. Stat. 18B.37; commercial / noncommercial scope</t>
        </is>
      </c>
      <c r="E265" s="24" t="inlineStr">
        <is>
          <t>https://www.mda.state.mn.us/licensing/licensetypes/pesticideapplicator/pestrecords</t>
        </is>
      </c>
      <c r="F265" s="22" t="inlineStr">
        <is>
          <t>2026-10-23</t>
        </is>
      </c>
      <c r="G265" s="22" t="inlineStr">
        <is>
          <t>US-037</t>
        </is>
      </c>
    </row>
    <row r="266" ht="58" customHeight="1">
      <c r="A266" s="22" t="n">
        <v>55</v>
      </c>
      <c r="B266" s="22" t="inlineStr">
        <is>
          <t>Farm / business ID</t>
        </is>
      </c>
      <c r="C266" s="22" t="inlineStr">
        <is>
          <t>Authority form / guidance; not a universal statutory duty</t>
        </is>
      </c>
      <c r="D266" s="22" t="inlineStr">
        <is>
          <t>CA / DPR-PML-017C; form fields</t>
        </is>
      </c>
      <c r="E266" s="24" t="inlineStr">
        <is>
          <t>https://www.cdpr.ca.gov/wp-content/uploads/2025/02/dpr-pml-017c.pdf</t>
        </is>
      </c>
      <c r="F266" s="22" t="inlineStr">
        <is>
          <t>2026-10-23</t>
        </is>
      </c>
      <c r="G266" s="22" t="inlineStr">
        <is>
          <t>US-013</t>
        </is>
      </c>
    </row>
    <row r="267" ht="58" customHeight="1">
      <c r="A267" s="22" t="n">
        <v>56</v>
      </c>
      <c r="B267" s="22" t="inlineStr">
        <is>
          <t>Weather / precipitation</t>
        </is>
      </c>
      <c r="C267" s="22" t="inlineStr">
        <is>
          <t>Conditional / regional; see scope</t>
        </is>
      </c>
      <c r="D267" s="22" t="inlineStr">
        <is>
          <t>IA / 21 IAC 45.26, ARC 9145C; commercial records</t>
        </is>
      </c>
      <c r="E267" s="24" t="inlineStr">
        <is>
          <t>https://rules.iowa.gov/Notice/Details/9145C</t>
        </is>
      </c>
      <c r="F267" s="22" t="inlineStr">
        <is>
          <t>2026-10-23</t>
        </is>
      </c>
      <c r="G267" s="22" t="inlineStr">
        <is>
          <t>US-033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7:G267"/>
  <mergeCells count="4">
    <mergeCell ref="A2:K2"/>
    <mergeCell ref="A3:G3"/>
    <mergeCell ref="A5:G5"/>
    <mergeCell ref="A4:G4"/>
  </mergeCells>
  <hyperlinks>
    <hyperlink ref="E10" r:id="rId1"/>
    <hyperlink ref="E11" r:id="rId2"/>
    <hyperlink ref="E12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9" r:id="rId38"/>
    <hyperlink ref="E50" r:id="rId39"/>
    <hyperlink ref="E51" r:id="rId40"/>
    <hyperlink ref="E52" r:id="rId41"/>
    <hyperlink ref="E53" r:id="rId42"/>
    <hyperlink ref="E54" r:id="rId43"/>
    <hyperlink ref="E55" r:id="rId44"/>
    <hyperlink ref="E56" r:id="rId45"/>
    <hyperlink ref="E57" r:id="rId46"/>
    <hyperlink ref="E58" r:id="rId47"/>
    <hyperlink ref="E59" r:id="rId48"/>
    <hyperlink ref="E60" r:id="rId49"/>
    <hyperlink ref="E61" r:id="rId50"/>
    <hyperlink ref="E62" r:id="rId51"/>
    <hyperlink ref="E63" r:id="rId52"/>
    <hyperlink ref="E64" r:id="rId53"/>
    <hyperlink ref="E65" r:id="rId54"/>
    <hyperlink ref="E66" r:id="rId55"/>
    <hyperlink ref="E67" r:id="rId56"/>
    <hyperlink ref="E68" r:id="rId57"/>
    <hyperlink ref="E69" r:id="rId58"/>
    <hyperlink ref="E70" r:id="rId59"/>
    <hyperlink ref="E71" r:id="rId60"/>
    <hyperlink ref="E72" r:id="rId61"/>
    <hyperlink ref="E73" r:id="rId62"/>
    <hyperlink ref="E74" r:id="rId63"/>
    <hyperlink ref="E75" r:id="rId64"/>
    <hyperlink ref="E76" r:id="rId65"/>
    <hyperlink ref="E77" r:id="rId66"/>
    <hyperlink ref="E78" r:id="rId67"/>
    <hyperlink ref="E79" r:id="rId68"/>
    <hyperlink ref="E80" r:id="rId69"/>
    <hyperlink ref="E81" r:id="rId70"/>
    <hyperlink ref="E82" r:id="rId71"/>
    <hyperlink ref="E83" r:id="rId72"/>
    <hyperlink ref="E84" r:id="rId73"/>
    <hyperlink ref="E85" r:id="rId74"/>
    <hyperlink ref="E86" r:id="rId75"/>
    <hyperlink ref="E87" r:id="rId76"/>
    <hyperlink ref="E88" r:id="rId77"/>
    <hyperlink ref="E89" r:id="rId78"/>
    <hyperlink ref="E90" r:id="rId79"/>
    <hyperlink ref="E91" r:id="rId80"/>
    <hyperlink ref="E92" r:id="rId81"/>
    <hyperlink ref="E93" r:id="rId82"/>
    <hyperlink ref="E94" r:id="rId83"/>
    <hyperlink ref="E95" r:id="rId84"/>
    <hyperlink ref="E96" r:id="rId85"/>
    <hyperlink ref="E97" r:id="rId86"/>
    <hyperlink ref="E98" r:id="rId87"/>
    <hyperlink ref="E99" r:id="rId88"/>
    <hyperlink ref="E100" r:id="rId89"/>
    <hyperlink ref="E101" r:id="rId90"/>
    <hyperlink ref="E102" r:id="rId91"/>
    <hyperlink ref="E103" r:id="rId92"/>
    <hyperlink ref="E104" r:id="rId93"/>
    <hyperlink ref="E105" r:id="rId94"/>
    <hyperlink ref="E106" r:id="rId95"/>
    <hyperlink ref="E107" r:id="rId96"/>
    <hyperlink ref="E108" r:id="rId97"/>
    <hyperlink ref="E109" r:id="rId98"/>
    <hyperlink ref="E110" r:id="rId99"/>
    <hyperlink ref="E111" r:id="rId100"/>
    <hyperlink ref="E112" r:id="rId101"/>
    <hyperlink ref="E113" r:id="rId102"/>
    <hyperlink ref="E114" r:id="rId103"/>
    <hyperlink ref="E115" r:id="rId104"/>
    <hyperlink ref="E116" r:id="rId105"/>
    <hyperlink ref="E117" r:id="rId106"/>
    <hyperlink ref="E118" r:id="rId107"/>
    <hyperlink ref="E119" r:id="rId108"/>
    <hyperlink ref="E120" r:id="rId109"/>
    <hyperlink ref="E121" r:id="rId110"/>
    <hyperlink ref="E122" r:id="rId111"/>
    <hyperlink ref="E123" r:id="rId112"/>
    <hyperlink ref="E124" r:id="rId113"/>
    <hyperlink ref="E125" r:id="rId114"/>
    <hyperlink ref="E126" r:id="rId115"/>
    <hyperlink ref="E127" r:id="rId116"/>
    <hyperlink ref="E128" r:id="rId117"/>
    <hyperlink ref="E129" r:id="rId118"/>
    <hyperlink ref="E130" r:id="rId119"/>
    <hyperlink ref="E131" r:id="rId120"/>
    <hyperlink ref="E132" r:id="rId121"/>
    <hyperlink ref="E133" r:id="rId122"/>
    <hyperlink ref="E134" r:id="rId123"/>
    <hyperlink ref="E135" r:id="rId124"/>
    <hyperlink ref="E136" r:id="rId125"/>
    <hyperlink ref="E137" r:id="rId126"/>
    <hyperlink ref="E138" r:id="rId127"/>
    <hyperlink ref="E139" r:id="rId128"/>
    <hyperlink ref="E140" r:id="rId129"/>
    <hyperlink ref="E141" r:id="rId130"/>
    <hyperlink ref="E142" r:id="rId131"/>
    <hyperlink ref="E143" r:id="rId132"/>
    <hyperlink ref="E144" r:id="rId133"/>
    <hyperlink ref="E145" r:id="rId134"/>
    <hyperlink ref="E146" r:id="rId135"/>
    <hyperlink ref="E147" r:id="rId136"/>
    <hyperlink ref="E148" r:id="rId137"/>
    <hyperlink ref="E149" r:id="rId138"/>
    <hyperlink ref="E150" r:id="rId139"/>
    <hyperlink ref="E151" r:id="rId140"/>
    <hyperlink ref="E153" r:id="rId141"/>
    <hyperlink ref="E154" r:id="rId142"/>
    <hyperlink ref="E156" r:id="rId143"/>
    <hyperlink ref="E157" r:id="rId144"/>
    <hyperlink ref="E158" r:id="rId145"/>
    <hyperlink ref="E159" r:id="rId146"/>
    <hyperlink ref="E160" r:id="rId147"/>
    <hyperlink ref="E161" r:id="rId148"/>
    <hyperlink ref="E162" r:id="rId149"/>
    <hyperlink ref="E163" r:id="rId150"/>
    <hyperlink ref="E164" r:id="rId151"/>
    <hyperlink ref="E165" r:id="rId152"/>
    <hyperlink ref="E166" r:id="rId153"/>
    <hyperlink ref="E167" r:id="rId154"/>
    <hyperlink ref="E169" r:id="rId155"/>
    <hyperlink ref="E170" r:id="rId156"/>
    <hyperlink ref="E171" r:id="rId157"/>
    <hyperlink ref="E172" r:id="rId158"/>
    <hyperlink ref="E173" r:id="rId159"/>
    <hyperlink ref="E174" r:id="rId160"/>
    <hyperlink ref="E175" r:id="rId161"/>
    <hyperlink ref="E176" r:id="rId162"/>
    <hyperlink ref="E177" r:id="rId163"/>
    <hyperlink ref="E178" r:id="rId164"/>
    <hyperlink ref="E179" r:id="rId165"/>
    <hyperlink ref="E180" r:id="rId166"/>
    <hyperlink ref="E181" r:id="rId167"/>
    <hyperlink ref="E182" r:id="rId168"/>
    <hyperlink ref="E183" r:id="rId169"/>
    <hyperlink ref="E184" r:id="rId170"/>
    <hyperlink ref="E185" r:id="rId171"/>
    <hyperlink ref="E186" r:id="rId172"/>
    <hyperlink ref="E187" r:id="rId173"/>
    <hyperlink ref="E188" r:id="rId174"/>
    <hyperlink ref="E189" r:id="rId175"/>
    <hyperlink ref="E190" r:id="rId176"/>
    <hyperlink ref="E191" r:id="rId177"/>
    <hyperlink ref="E192" r:id="rId178"/>
    <hyperlink ref="E193" r:id="rId179"/>
    <hyperlink ref="E194" r:id="rId180"/>
    <hyperlink ref="E195" r:id="rId181"/>
    <hyperlink ref="E196" r:id="rId182"/>
    <hyperlink ref="E197" r:id="rId183"/>
    <hyperlink ref="E198" r:id="rId184"/>
    <hyperlink ref="E199" r:id="rId185"/>
    <hyperlink ref="E200" r:id="rId186"/>
    <hyperlink ref="E201" r:id="rId187"/>
    <hyperlink ref="E202" r:id="rId188"/>
    <hyperlink ref="E203" r:id="rId189"/>
    <hyperlink ref="E204" r:id="rId190"/>
    <hyperlink ref="E205" r:id="rId191"/>
    <hyperlink ref="E206" r:id="rId192"/>
    <hyperlink ref="E207" r:id="rId193"/>
    <hyperlink ref="E208" r:id="rId194"/>
    <hyperlink ref="E209" r:id="rId195"/>
    <hyperlink ref="E210" r:id="rId196"/>
    <hyperlink ref="E211" r:id="rId197"/>
    <hyperlink ref="E212" r:id="rId198"/>
    <hyperlink ref="E213" r:id="rId199"/>
    <hyperlink ref="E214" r:id="rId200"/>
    <hyperlink ref="E215" r:id="rId201"/>
    <hyperlink ref="E216" r:id="rId202"/>
    <hyperlink ref="E217" r:id="rId203"/>
    <hyperlink ref="E218" r:id="rId204"/>
    <hyperlink ref="E219" r:id="rId205"/>
    <hyperlink ref="E220" r:id="rId206"/>
    <hyperlink ref="E221" r:id="rId207"/>
    <hyperlink ref="E222" r:id="rId208"/>
    <hyperlink ref="E223" r:id="rId209"/>
    <hyperlink ref="E224" r:id="rId210"/>
    <hyperlink ref="E225" r:id="rId211"/>
    <hyperlink ref="E226" r:id="rId212"/>
    <hyperlink ref="E227" r:id="rId213"/>
    <hyperlink ref="E228" r:id="rId214"/>
    <hyperlink ref="E229" r:id="rId215"/>
    <hyperlink ref="E230" r:id="rId216"/>
    <hyperlink ref="E231" r:id="rId217"/>
    <hyperlink ref="E232" r:id="rId218"/>
    <hyperlink ref="E233" r:id="rId219"/>
    <hyperlink ref="E234" r:id="rId220"/>
    <hyperlink ref="E235" r:id="rId221"/>
    <hyperlink ref="E236" r:id="rId222"/>
    <hyperlink ref="E237" r:id="rId223"/>
    <hyperlink ref="E238" r:id="rId224"/>
    <hyperlink ref="E239" r:id="rId225"/>
    <hyperlink ref="E240" r:id="rId226"/>
    <hyperlink ref="E241" r:id="rId227"/>
    <hyperlink ref="E242" r:id="rId228"/>
    <hyperlink ref="E243" r:id="rId229"/>
    <hyperlink ref="E244" r:id="rId230"/>
    <hyperlink ref="E245" r:id="rId231"/>
    <hyperlink ref="E246" r:id="rId232"/>
    <hyperlink ref="E247" r:id="rId233"/>
    <hyperlink ref="E248" r:id="rId234"/>
    <hyperlink ref="E249" r:id="rId235"/>
    <hyperlink ref="E250" r:id="rId236"/>
    <hyperlink ref="E251" r:id="rId237"/>
    <hyperlink ref="E252" r:id="rId238"/>
    <hyperlink ref="E253" r:id="rId239"/>
    <hyperlink ref="E254" r:id="rId240"/>
    <hyperlink ref="E255" r:id="rId241"/>
    <hyperlink ref="E256" r:id="rId242"/>
    <hyperlink ref="E257" r:id="rId243"/>
    <hyperlink ref="E258" r:id="rId244"/>
    <hyperlink ref="E259" r:id="rId245"/>
    <hyperlink ref="E260" r:id="rId246"/>
    <hyperlink ref="E261" r:id="rId247"/>
    <hyperlink ref="E262" r:id="rId248"/>
    <hyperlink ref="E263" r:id="rId249"/>
    <hyperlink ref="E264" r:id="rId250"/>
    <hyperlink ref="E265" r:id="rId251"/>
    <hyperlink ref="E266" r:id="rId252"/>
    <hyperlink ref="E267" r:id="rId253"/>
  </hyperlinks>
  <printOptions horizontalCentered="0"/>
  <pageMargins left="0.3" right="0.3" top="0.4" bottom="0.4" header="0.5" footer="0.5"/>
  <pageSetup orientation="landscape" paperSize="1" fitToHeight="0" fitToWidth="1"/>
  <headerFooter>
    <oddHeader/>
    <oddFooter>&amp;C&amp;"Arial"&amp;8 &amp;K182016GrangeBook - grangebook.com</oddFooter>
    <evenHeader/>
    <evenFooter>&amp;C&amp;"Arial"&amp;8 &amp;K182016GrangeBook - grangebook.com</evenFooter>
    <firstHeader/>
    <firstFooter>&amp;C&amp;"Arial"&amp;8 &amp;K182016GrangeBook - grangebook.com</firstFooter>
  </headerFooter>
</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US | Lists</s:t>
        </s:is>
      </s:c>
    </s:row>
    <s:row r="3" ht="32" customHeight="1">
      <s:c r="A3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4"/>
    <s:row r="5" ht="42" customHeight="1">
      <s:c r="A5" s="3" t="inlineStr">
        <s:is>
          <s:t>Record type</s:t>
        </s:is>
      </s:c>
      <s:c r="B5" s="3" t="inlineStr">
        <s:is>
          <s:t>Type of use</s:t>
        </s:is>
      </s:c>
      <s:c r="C5" s="3" t="inlineStr">
        <s:is>
          <s:t>Treated size / quantity unit</s:t>
        </s:is>
      </s:c>
      <s:c r="D5" s="3" t="inlineStr">
        <s:is>
          <s:t>Dose unit</s:t>
        </s:is>
      </s:c>
      <s:c r="E5" s="3" t="inlineStr">
        <s:is>
          <s:t>Product quantity unit</s:t>
        </s:is>
      </s:c>
      <s:c r="F5" s="3" t="inlineStr">
        <s:is>
          <s:t>Wind speed unit</s:t>
        </s:is>
      </s:c>
      <s:c r="G5" s="3" t="inlineStr">
        <s:is>
          <s:t>Wind direction (record changes)</s:t>
        </s:is>
      </s:c>
      <s:c r="H5" s="3" t="inlineStr">
        <s:is>
          <s:t>Full product name</s:t>
        </s:is>
      </s:c>
      <s:c r="I5" s="3" t="inlineStr">
        <s:is>
          <s:t>Field / block ID</s:t>
        </s:is>
      </s:c>
    </s:row>
    <s:row r="6">
      <s:c r="A6" s="25" t="inlineStr">
        <s:is>
          <s:t>RECORD</s:t>
        </s:is>
      </s:c>
      <s:c r="B6" s="25" t="inlineStr">
        <s:is>
          <s:t>Surface treatment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EXAMPLE</s:t>
        </s:is>
      </s:c>
      <s:c r="B7" s="25" t="inlineStr">
        <s:is>
          <s:t>Enclosed-space treatment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Seed / propagating material treatment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Other: specify in notes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Other: specify in notes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count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Other: specify in notes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Other: specify in notes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Other: specify in notes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Other: specify in notes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1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US Pesticide application record</dc:title>
  <dc:description>Fields follow the cited rules within the stated scope; this is a GrangeBook working template. Not an official or authority-approved form.</dc:description>
  <dcterms:created xsi:type="dcterms:W3CDTF">2026-10-24T02:14:29Z</dcterms:created>
  <dcterms:modified xsi:type="dcterms:W3CDTF">2026-10-24T02:14:30Z</dcterms:modified>
</cp:coreProperties>
</file>